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ALPHA" sheetId="4" r:id="rId1"/>
    <sheet name="Feuil3" sheetId="3" r:id="rId2"/>
  </sheets>
  <calcPr calcId="125725"/>
</workbook>
</file>

<file path=xl/calcChain.xml><?xml version="1.0" encoding="utf-8"?>
<calcChain xmlns="http://schemas.openxmlformats.org/spreadsheetml/2006/main">
  <c r="J210" i="4"/>
  <c r="J697"/>
  <c r="J641"/>
  <c r="J626"/>
  <c r="J531"/>
  <c r="J523"/>
  <c r="J384"/>
  <c r="J382"/>
  <c r="J282"/>
  <c r="J95"/>
  <c r="J38"/>
  <c r="J26"/>
  <c r="J23"/>
  <c r="J2"/>
  <c r="J537"/>
  <c r="J355"/>
  <c r="J310"/>
  <c r="J403"/>
  <c r="J132"/>
  <c r="J96"/>
  <c r="J577"/>
  <c r="J368"/>
  <c r="J558"/>
  <c r="J559"/>
  <c r="J560"/>
  <c r="J170"/>
  <c r="J375"/>
  <c r="J425"/>
  <c r="J209"/>
  <c r="J608"/>
  <c r="J556"/>
  <c r="J475"/>
  <c r="J391"/>
  <c r="J351"/>
  <c r="J188"/>
  <c r="J32"/>
  <c r="J605"/>
  <c r="J589"/>
  <c r="J587"/>
  <c r="J588"/>
  <c r="J496"/>
  <c r="J423"/>
  <c r="J250"/>
  <c r="J199"/>
  <c r="J134"/>
  <c r="J72"/>
  <c r="J571"/>
  <c r="J412"/>
  <c r="J417"/>
  <c r="J344"/>
  <c r="J3"/>
  <c r="J686"/>
  <c r="J654"/>
  <c r="J644"/>
  <c r="J606"/>
  <c r="J600"/>
  <c r="J599"/>
  <c r="J592"/>
  <c r="J509"/>
  <c r="J461"/>
  <c r="J448"/>
  <c r="J435"/>
  <c r="J424"/>
  <c r="J407"/>
  <c r="J365"/>
  <c r="J364"/>
  <c r="J359"/>
  <c r="J300"/>
  <c r="J287"/>
  <c r="J236"/>
  <c r="J226"/>
  <c r="J215"/>
  <c r="J192"/>
  <c r="J137"/>
  <c r="J84"/>
  <c r="J63"/>
  <c r="J569"/>
  <c r="J449"/>
  <c r="J233"/>
  <c r="J410"/>
  <c r="J699"/>
  <c r="J680"/>
  <c r="J679"/>
  <c r="J668"/>
  <c r="J667"/>
  <c r="J653"/>
  <c r="J639"/>
  <c r="J631"/>
  <c r="J629"/>
  <c r="J612"/>
  <c r="J613"/>
  <c r="J590"/>
  <c r="J584"/>
  <c r="J562"/>
  <c r="J525"/>
  <c r="J510"/>
  <c r="J487"/>
  <c r="J463"/>
  <c r="J462"/>
  <c r="J456"/>
  <c r="J453"/>
  <c r="J447"/>
  <c r="J442"/>
  <c r="J440"/>
  <c r="J439"/>
  <c r="J438"/>
  <c r="J437"/>
  <c r="J392"/>
  <c r="J383"/>
  <c r="J376"/>
  <c r="J367"/>
  <c r="J357"/>
  <c r="J347"/>
  <c r="J346"/>
  <c r="J336"/>
  <c r="J324"/>
  <c r="J320"/>
  <c r="J311"/>
  <c r="J297"/>
  <c r="J293"/>
  <c r="J283"/>
  <c r="J280"/>
  <c r="J262"/>
  <c r="J258"/>
  <c r="J256"/>
  <c r="J255"/>
  <c r="J253"/>
  <c r="J254"/>
  <c r="J217"/>
  <c r="J205"/>
  <c r="J186"/>
  <c r="J171"/>
  <c r="J151"/>
  <c r="J136"/>
  <c r="J100"/>
  <c r="J91"/>
  <c r="J89"/>
  <c r="J58"/>
  <c r="J51"/>
  <c r="J30"/>
  <c r="J29"/>
  <c r="J6"/>
  <c r="J4"/>
  <c r="J341"/>
  <c r="J664"/>
  <c r="J665"/>
  <c r="J643"/>
  <c r="J485"/>
  <c r="J484"/>
  <c r="J455"/>
  <c r="J436"/>
  <c r="J402"/>
  <c r="J327"/>
  <c r="J248"/>
  <c r="J159"/>
  <c r="J160"/>
  <c r="J148"/>
  <c r="J146"/>
  <c r="J694"/>
  <c r="J616"/>
  <c r="J568"/>
  <c r="J547"/>
  <c r="J544"/>
  <c r="J527"/>
  <c r="J497"/>
  <c r="J444"/>
  <c r="J431"/>
  <c r="J428"/>
  <c r="J427"/>
  <c r="J415"/>
  <c r="J413"/>
  <c r="J348"/>
  <c r="J339"/>
  <c r="J216"/>
  <c r="J200"/>
  <c r="J142"/>
  <c r="J126"/>
  <c r="J117"/>
  <c r="J335"/>
  <c r="J180"/>
  <c r="J607"/>
  <c r="J585"/>
  <c r="J536"/>
  <c r="J470"/>
  <c r="J239"/>
  <c r="J225"/>
  <c r="J82"/>
  <c r="J77"/>
  <c r="J249"/>
  <c r="J645"/>
  <c r="J580"/>
  <c r="J377"/>
  <c r="J666"/>
  <c r="J156"/>
  <c r="J698"/>
  <c r="J445"/>
  <c r="J331"/>
  <c r="J288"/>
  <c r="J241"/>
  <c r="J405"/>
  <c r="J593"/>
  <c r="J62"/>
  <c r="J460"/>
  <c r="J43"/>
  <c r="J42"/>
  <c r="J695"/>
  <c r="J689"/>
  <c r="J687"/>
  <c r="J678"/>
  <c r="J670"/>
  <c r="J656"/>
  <c r="J659"/>
  <c r="J642"/>
  <c r="J637"/>
  <c r="J627"/>
  <c r="J617"/>
  <c r="J581"/>
  <c r="J551"/>
  <c r="J543"/>
  <c r="J514"/>
  <c r="J458"/>
  <c r="J452"/>
  <c r="J404"/>
  <c r="J369"/>
  <c r="J366"/>
  <c r="J334"/>
  <c r="J295"/>
  <c r="J247"/>
  <c r="J191"/>
  <c r="J184"/>
  <c r="J176"/>
  <c r="J168"/>
  <c r="J133"/>
  <c r="J120"/>
  <c r="J86"/>
  <c r="J90"/>
  <c r="J73"/>
  <c r="J61"/>
  <c r="J524"/>
  <c r="J647"/>
  <c r="J552"/>
  <c r="J419"/>
  <c r="J381"/>
  <c r="J677"/>
  <c r="J675"/>
  <c r="J632"/>
  <c r="J620"/>
  <c r="J611"/>
  <c r="J609"/>
  <c r="J595"/>
  <c r="J570"/>
  <c r="J567"/>
  <c r="J561"/>
  <c r="J512"/>
  <c r="J451"/>
  <c r="J234"/>
  <c r="J207"/>
  <c r="J206"/>
  <c r="J163"/>
  <c r="J152"/>
  <c r="J574"/>
  <c r="J467"/>
  <c r="J220"/>
  <c r="J25"/>
  <c r="J24"/>
  <c r="J696"/>
  <c r="J683"/>
  <c r="J672"/>
  <c r="J673"/>
  <c r="J663"/>
  <c r="J661"/>
  <c r="J658"/>
  <c r="J655"/>
  <c r="J649"/>
  <c r="J646"/>
  <c r="J636"/>
  <c r="J633"/>
  <c r="J624"/>
  <c r="J623"/>
  <c r="J594"/>
  <c r="J591"/>
  <c r="J582"/>
  <c r="J578"/>
  <c r="J563"/>
  <c r="J549"/>
  <c r="J548"/>
  <c r="J546"/>
  <c r="J540"/>
  <c r="J538"/>
  <c r="J535"/>
  <c r="J534"/>
  <c r="J533"/>
  <c r="J532"/>
  <c r="J530"/>
  <c r="J529"/>
  <c r="J521"/>
  <c r="J662"/>
  <c r="J515"/>
  <c r="J498"/>
  <c r="J495"/>
  <c r="J494"/>
  <c r="J491"/>
  <c r="J492"/>
  <c r="J493"/>
  <c r="J482"/>
  <c r="J459"/>
  <c r="J457"/>
  <c r="J450"/>
  <c r="J441"/>
  <c r="J429"/>
  <c r="J426"/>
  <c r="J406"/>
  <c r="J409"/>
  <c r="J399"/>
  <c r="J385"/>
  <c r="J380"/>
  <c r="J374"/>
  <c r="J353"/>
  <c r="J338"/>
  <c r="J328"/>
  <c r="J313"/>
  <c r="J306"/>
  <c r="J305"/>
  <c r="J224"/>
  <c r="J223"/>
  <c r="J222"/>
  <c r="J218"/>
  <c r="J213"/>
  <c r="J177"/>
  <c r="J175"/>
  <c r="J165"/>
  <c r="J164"/>
  <c r="J162"/>
  <c r="J155"/>
  <c r="J154"/>
  <c r="J130"/>
  <c r="J129"/>
  <c r="J128"/>
  <c r="J124"/>
  <c r="J123"/>
  <c r="J119"/>
  <c r="J85"/>
  <c r="J80"/>
  <c r="J69"/>
  <c r="J36"/>
  <c r="J35"/>
  <c r="J28"/>
  <c r="J172"/>
  <c r="J323"/>
  <c r="J307"/>
  <c r="J650"/>
  <c r="J65"/>
  <c r="J583"/>
  <c r="J516"/>
  <c r="J468"/>
  <c r="J619"/>
  <c r="J379"/>
  <c r="J685"/>
  <c r="J652"/>
  <c r="J630"/>
  <c r="J625"/>
  <c r="J603"/>
  <c r="J602"/>
  <c r="J601"/>
  <c r="J598"/>
  <c r="J596"/>
  <c r="J586"/>
  <c r="J564"/>
  <c r="J553"/>
  <c r="J554"/>
  <c r="J555"/>
  <c r="J541"/>
  <c r="J511"/>
  <c r="J486"/>
  <c r="J479"/>
  <c r="J471"/>
  <c r="J465"/>
  <c r="J464"/>
  <c r="J443"/>
  <c r="J432"/>
  <c r="J430"/>
  <c r="J422"/>
  <c r="J418"/>
  <c r="J414"/>
  <c r="J411"/>
  <c r="J408"/>
  <c r="J397"/>
  <c r="J389"/>
  <c r="J388"/>
  <c r="J373"/>
  <c r="J372"/>
  <c r="J354"/>
  <c r="J345"/>
  <c r="J340"/>
  <c r="J337"/>
  <c r="J333"/>
  <c r="J325"/>
  <c r="J322"/>
  <c r="J321"/>
  <c r="J303"/>
  <c r="J279"/>
  <c r="J251"/>
  <c r="J235"/>
  <c r="J231"/>
  <c r="J227"/>
  <c r="J208"/>
  <c r="J204"/>
  <c r="J194"/>
  <c r="J195"/>
  <c r="J150"/>
  <c r="J135"/>
  <c r="J116"/>
  <c r="J70"/>
  <c r="J478"/>
  <c r="J469"/>
  <c r="J421"/>
  <c r="J308"/>
  <c r="J99"/>
  <c r="J149"/>
  <c r="J395"/>
  <c r="J67"/>
  <c r="J318"/>
  <c r="J17"/>
  <c r="J71"/>
  <c r="J19"/>
  <c r="J610"/>
  <c r="J579"/>
  <c r="J20"/>
  <c r="J109"/>
  <c r="J92"/>
  <c r="J79"/>
  <c r="J9"/>
  <c r="J5"/>
  <c r="J691"/>
  <c r="J244"/>
  <c r="J232"/>
  <c r="J193"/>
  <c r="J113"/>
  <c r="J14"/>
  <c r="J692"/>
  <c r="J528"/>
  <c r="J501"/>
  <c r="J221"/>
  <c r="J121"/>
  <c r="J87"/>
  <c r="J40"/>
  <c r="J473"/>
  <c r="J329"/>
  <c r="J228"/>
  <c r="J183"/>
  <c r="J161"/>
  <c r="J143"/>
  <c r="J108"/>
  <c r="J101"/>
  <c r="J18"/>
  <c r="J434"/>
  <c r="J284"/>
  <c r="J115"/>
  <c r="J107"/>
  <c r="J125"/>
  <c r="J97"/>
  <c r="J500"/>
  <c r="J330"/>
  <c r="J352"/>
  <c r="J219"/>
  <c r="J370"/>
  <c r="J185"/>
  <c r="J112"/>
  <c r="J111"/>
  <c r="J33"/>
  <c r="J174"/>
  <c r="J476"/>
  <c r="J316"/>
  <c r="J565"/>
  <c r="J416"/>
  <c r="J326"/>
  <c r="J286"/>
  <c r="J139"/>
  <c r="J74"/>
  <c r="J576"/>
  <c r="J480"/>
  <c r="J350"/>
  <c r="J196"/>
  <c r="J114"/>
  <c r="J53"/>
  <c r="J657"/>
  <c r="J648"/>
  <c r="J615"/>
  <c r="J230"/>
  <c r="J39"/>
  <c r="J651"/>
  <c r="J539"/>
  <c r="J507"/>
  <c r="J358"/>
  <c r="J229"/>
  <c r="J522"/>
  <c r="J141"/>
  <c r="J59"/>
  <c r="J16"/>
  <c r="J688"/>
  <c r="J519"/>
  <c r="J499"/>
  <c r="J483"/>
  <c r="J390"/>
  <c r="J332"/>
  <c r="J304"/>
  <c r="J278"/>
  <c r="J214"/>
  <c r="J187"/>
  <c r="J182"/>
  <c r="J122"/>
  <c r="J56"/>
  <c r="J8"/>
  <c r="J504"/>
  <c r="J296"/>
  <c r="J281"/>
  <c r="J272"/>
  <c r="J273"/>
  <c r="J268"/>
  <c r="J267"/>
  <c r="J181"/>
  <c r="J573"/>
  <c r="J343"/>
  <c r="J271"/>
  <c r="J190"/>
  <c r="J46"/>
  <c r="J15"/>
  <c r="J10"/>
  <c r="J489"/>
  <c r="J684"/>
  <c r="J572"/>
  <c r="J477"/>
  <c r="J433"/>
  <c r="J401"/>
  <c r="J342"/>
  <c r="J319"/>
  <c r="J243"/>
  <c r="J240"/>
  <c r="J166"/>
  <c r="J167"/>
  <c r="J104"/>
  <c r="J597"/>
  <c r="J513"/>
  <c r="J466"/>
  <c r="J64"/>
  <c r="J503"/>
  <c r="J396"/>
  <c r="J275"/>
  <c r="J237"/>
  <c r="J169"/>
  <c r="J44"/>
  <c r="J45"/>
  <c r="J27"/>
  <c r="J681"/>
  <c r="J179"/>
  <c r="J102"/>
  <c r="J83"/>
  <c r="J153"/>
  <c r="J37"/>
  <c r="J11"/>
  <c r="J105"/>
  <c r="J55"/>
  <c r="J545"/>
  <c r="J292"/>
  <c r="J265"/>
  <c r="J257"/>
  <c r="J78"/>
  <c r="J158"/>
  <c r="J127"/>
  <c r="J49"/>
  <c r="J557"/>
  <c r="J203"/>
  <c r="J173"/>
  <c r="J628"/>
  <c r="J690"/>
  <c r="J622"/>
  <c r="J502"/>
  <c r="J505"/>
  <c r="J106"/>
  <c r="J614"/>
  <c r="J575"/>
  <c r="J211"/>
  <c r="J110"/>
  <c r="J47"/>
  <c r="J660"/>
  <c r="J263"/>
  <c r="J144"/>
  <c r="J202"/>
  <c r="J68"/>
  <c r="J635"/>
  <c r="J506"/>
  <c r="J276"/>
  <c r="J48"/>
  <c r="J34"/>
  <c r="J13"/>
  <c r="J12"/>
  <c r="J604"/>
  <c r="J542"/>
  <c r="J490"/>
  <c r="J57"/>
  <c r="J22"/>
  <c r="J488"/>
  <c r="J261"/>
  <c r="J145"/>
  <c r="J98"/>
  <c r="J54"/>
  <c r="J50"/>
  <c r="J7"/>
  <c r="J312"/>
  <c r="J309"/>
  <c r="J157"/>
  <c r="J75"/>
  <c r="J260"/>
  <c r="J634"/>
  <c r="J361"/>
  <c r="J682"/>
  <c r="J294"/>
  <c r="J298"/>
  <c r="J299"/>
  <c r="J60"/>
  <c r="J520"/>
  <c r="J398"/>
  <c r="J317"/>
  <c r="J301"/>
  <c r="J290"/>
  <c r="J274"/>
  <c r="J88"/>
  <c r="J21"/>
  <c r="J640"/>
  <c r="J266"/>
  <c r="J189"/>
  <c r="J178"/>
  <c r="J201"/>
  <c r="J118"/>
  <c r="J481"/>
  <c r="J270"/>
  <c r="J242"/>
  <c r="J198"/>
  <c r="J103"/>
  <c r="J76"/>
  <c r="J693"/>
  <c r="J371"/>
  <c r="J360"/>
  <c r="J315"/>
  <c r="J314"/>
  <c r="J302"/>
  <c r="J212"/>
  <c r="J197"/>
  <c r="J147"/>
  <c r="J138"/>
  <c r="J31"/>
  <c r="J41"/>
  <c r="J52"/>
  <c r="J66"/>
  <c r="J81"/>
  <c r="J93"/>
  <c r="J94"/>
  <c r="J131"/>
  <c r="J140"/>
  <c r="J238"/>
  <c r="J245"/>
  <c r="J246"/>
  <c r="J252"/>
  <c r="J259"/>
  <c r="J264"/>
  <c r="J269"/>
  <c r="J277"/>
  <c r="J285"/>
  <c r="J289"/>
  <c r="J291"/>
  <c r="J349"/>
  <c r="J356"/>
  <c r="J362"/>
  <c r="J363"/>
  <c r="J378"/>
  <c r="J386"/>
  <c r="J387"/>
  <c r="J393"/>
  <c r="J394"/>
  <c r="J400"/>
  <c r="J420"/>
  <c r="J446"/>
  <c r="J454"/>
  <c r="J472"/>
  <c r="J474"/>
  <c r="J508"/>
  <c r="J517"/>
  <c r="J518"/>
  <c r="J526"/>
  <c r="J550"/>
  <c r="J566"/>
  <c r="J618"/>
  <c r="J621"/>
  <c r="J638"/>
  <c r="J669"/>
  <c r="J671"/>
  <c r="J674"/>
  <c r="J676"/>
  <c r="J2" i="3"/>
</calcChain>
</file>

<file path=xl/sharedStrings.xml><?xml version="1.0" encoding="utf-8"?>
<sst xmlns="http://schemas.openxmlformats.org/spreadsheetml/2006/main" count="6840" uniqueCount="3412">
  <si>
    <t>NOM</t>
  </si>
  <si>
    <t>PRENOM</t>
  </si>
  <si>
    <t>Date Naissance</t>
  </si>
  <si>
    <t>Lieu Naissance</t>
  </si>
  <si>
    <t>Date Décès</t>
  </si>
  <si>
    <t>Lieu Décès</t>
  </si>
  <si>
    <t>Oran</t>
  </si>
  <si>
    <t>Kouba</t>
  </si>
  <si>
    <t>Joseph</t>
  </si>
  <si>
    <t>Georges</t>
  </si>
  <si>
    <t>Blida</t>
  </si>
  <si>
    <t>Tlemcen</t>
  </si>
  <si>
    <t>Marnia</t>
  </si>
  <si>
    <t>Mostaganem</t>
  </si>
  <si>
    <t>sergent</t>
  </si>
  <si>
    <t>?</t>
  </si>
  <si>
    <t>Relizane</t>
  </si>
  <si>
    <t>Robert</t>
  </si>
  <si>
    <t>Philippeville</t>
  </si>
  <si>
    <t>Philippe</t>
  </si>
  <si>
    <t>LOPEZ</t>
  </si>
  <si>
    <t>Antoine</t>
  </si>
  <si>
    <t>Bône</t>
  </si>
  <si>
    <t>matelot</t>
  </si>
  <si>
    <t>tué à l'ennemi</t>
  </si>
  <si>
    <t>COHEN</t>
  </si>
  <si>
    <t>Dominique</t>
  </si>
  <si>
    <t>blessures de guerre</t>
  </si>
  <si>
    <t>Saint-Denis du Sig</t>
  </si>
  <si>
    <t>Douira</t>
  </si>
  <si>
    <t>Emile Louis</t>
  </si>
  <si>
    <t>Arzew</t>
  </si>
  <si>
    <t>Augustin</t>
  </si>
  <si>
    <t>René Joseph</t>
  </si>
  <si>
    <t>Cherchell</t>
  </si>
  <si>
    <t>El Biar</t>
  </si>
  <si>
    <t>Jules</t>
  </si>
  <si>
    <t>DRAY</t>
  </si>
  <si>
    <t>ROSELLO</t>
  </si>
  <si>
    <t>CALATAYUD</t>
  </si>
  <si>
    <t>Isaac</t>
  </si>
  <si>
    <t>PEREZ</t>
  </si>
  <si>
    <t>Elie</t>
  </si>
  <si>
    <t>caporal</t>
  </si>
  <si>
    <t>ARNAUD</t>
  </si>
  <si>
    <t>sous-lieutenant</t>
  </si>
  <si>
    <t>aspirant</t>
  </si>
  <si>
    <t>Gustave</t>
  </si>
  <si>
    <t>Armand</t>
  </si>
  <si>
    <t>Alfred</t>
  </si>
  <si>
    <t>Alger</t>
  </si>
  <si>
    <t>Beni Saf</t>
  </si>
  <si>
    <t>Mazagran</t>
  </si>
  <si>
    <t>IRLES</t>
  </si>
  <si>
    <t>PARTOUCHE</t>
  </si>
  <si>
    <t>René Louis</t>
  </si>
  <si>
    <t>Frenda</t>
  </si>
  <si>
    <t>Bou Tlelis</t>
  </si>
  <si>
    <t>Jean Louis</t>
  </si>
  <si>
    <t>José</t>
  </si>
  <si>
    <t>Aumale</t>
  </si>
  <si>
    <t>Joachim</t>
  </si>
  <si>
    <t>LAPORTE</t>
  </si>
  <si>
    <t>FLORES</t>
  </si>
  <si>
    <t>Henri Louis Paul</t>
  </si>
  <si>
    <t>Constantine</t>
  </si>
  <si>
    <t>MEYER</t>
  </si>
  <si>
    <t>Gines</t>
  </si>
  <si>
    <t>Mustapha</t>
  </si>
  <si>
    <t>IVARS</t>
  </si>
  <si>
    <t>DI SCALA</t>
  </si>
  <si>
    <t>Vincent Antoine</t>
  </si>
  <si>
    <t>Pierre Paul</t>
  </si>
  <si>
    <t>Béni-Saf</t>
  </si>
  <si>
    <t>PALUMBO</t>
  </si>
  <si>
    <t>Unité</t>
  </si>
  <si>
    <t>Grade</t>
  </si>
  <si>
    <t>Cause du Décès</t>
  </si>
  <si>
    <t>Age au Décès</t>
  </si>
  <si>
    <t>commentaires</t>
  </si>
  <si>
    <t>Mention</t>
  </si>
  <si>
    <t>MPF</t>
  </si>
  <si>
    <t>DURIEU</t>
  </si>
  <si>
    <t>22/01/1886</t>
  </si>
  <si>
    <t>6ème Chasseurs d'Afrique</t>
  </si>
  <si>
    <t>cavalier de 2ème classe</t>
  </si>
  <si>
    <t>ambulance 5/56 mont Saint-Rémy (08)</t>
  </si>
  <si>
    <t>HENRY</t>
  </si>
  <si>
    <t>14/07/1898</t>
  </si>
  <si>
    <t>Marine au Havre</t>
  </si>
  <si>
    <t>hôpital complémentaire n°15 Le Havre</t>
  </si>
  <si>
    <t>grippe infectieuse</t>
  </si>
  <si>
    <t>CHARTAGNAT</t>
  </si>
  <si>
    <t>François Hippolyte Louis</t>
  </si>
  <si>
    <t>19/04/1879</t>
  </si>
  <si>
    <t>7ème Régiment d'Artillerie</t>
  </si>
  <si>
    <t>maréchal des logis</t>
  </si>
  <si>
    <t>ulcère du duodénum</t>
  </si>
  <si>
    <t>MAZZIOTTA</t>
  </si>
  <si>
    <t>26/10/1885</t>
  </si>
  <si>
    <t>3ème Régiment de Zouaves</t>
  </si>
  <si>
    <t>hôpital militaire de Philippeville</t>
  </si>
  <si>
    <t>suite de broncho-pneumonie grippale</t>
  </si>
  <si>
    <t>FABRE</t>
  </si>
  <si>
    <t>Paul Louis Antoine</t>
  </si>
  <si>
    <t>21/04/1891</t>
  </si>
  <si>
    <t>7ème Régiment du Train</t>
  </si>
  <si>
    <t>2ème classe</t>
  </si>
  <si>
    <t>ambulance 3/37 Ham (Somme)</t>
  </si>
  <si>
    <t>hôpital Troyes (Aube)</t>
  </si>
  <si>
    <t>broncho-pneumonie double grippale</t>
  </si>
  <si>
    <t>Louis Marius</t>
  </si>
  <si>
    <t>15/10/1882</t>
  </si>
  <si>
    <t>Robertsau</t>
  </si>
  <si>
    <t>13ème Régiment d'Artillerie</t>
  </si>
  <si>
    <t>soldat</t>
  </si>
  <si>
    <t>Salonique (Grèce)</t>
  </si>
  <si>
    <t>maladie</t>
  </si>
  <si>
    <t>FORTIER</t>
  </si>
  <si>
    <t>05/11/1897</t>
  </si>
  <si>
    <t>Bir Rabalou</t>
  </si>
  <si>
    <t>caporal téléphoniste</t>
  </si>
  <si>
    <t>1er Régiment de Marche de Tirailleurs Algériens</t>
  </si>
  <si>
    <t>5ème Dépôt des Equipages de la Flotte à Toulon</t>
  </si>
  <si>
    <t>apprenti marin s/spéc</t>
  </si>
  <si>
    <t>hôpital Saint-Mandrier (Var)</t>
  </si>
  <si>
    <t>grippe</t>
  </si>
  <si>
    <t>SIVRY</t>
  </si>
  <si>
    <t>Félix Alexandre</t>
  </si>
  <si>
    <t>21/01/1876</t>
  </si>
  <si>
    <t>1er Régiment de Zouaves</t>
  </si>
  <si>
    <t>hôpital auxiliaire n°103 Alger</t>
  </si>
  <si>
    <t>congestion pulmonaire</t>
  </si>
  <si>
    <t>Vicente</t>
  </si>
  <si>
    <t>02/12/1886</t>
  </si>
  <si>
    <t>276ème Régiment d'Artillerie de Campagne</t>
  </si>
  <si>
    <t>canonnier conducteur</t>
  </si>
  <si>
    <t>ambulance 12/3 Zweibruchen Bavière (Allemagne)</t>
  </si>
  <si>
    <t>BABALONE</t>
  </si>
  <si>
    <t>15/05/1878</t>
  </si>
  <si>
    <t>hôpital Cherchell</t>
  </si>
  <si>
    <t>broncho-pneumonie  grippale</t>
  </si>
  <si>
    <t>RIVAS</t>
  </si>
  <si>
    <t>Grégoire Frédéric</t>
  </si>
  <si>
    <t>congestion pulmonaire double</t>
  </si>
  <si>
    <t>ANDUJAR</t>
  </si>
  <si>
    <t>BEN AIM</t>
  </si>
  <si>
    <t>08/02/1898</t>
  </si>
  <si>
    <t>matelot chauffeur 2ème classe</t>
  </si>
  <si>
    <t>personnel militaire de Sidi Abdallah</t>
  </si>
  <si>
    <t>hôpital de Relizane</t>
  </si>
  <si>
    <t>PERNICCI</t>
  </si>
  <si>
    <t>13/07/1887</t>
  </si>
  <si>
    <t>8ème section de commis et ouvriers d'administration</t>
  </si>
  <si>
    <t>soldat 2ème classe</t>
  </si>
  <si>
    <t>hôpital auxiliaire n°63 Saint-Genis-Laval (Rhône)</t>
  </si>
  <si>
    <t>suite d'intoxication par les gaz tuberculose pulmonaire consécutive</t>
  </si>
  <si>
    <t>LAROCHE</t>
  </si>
  <si>
    <t>Fritz Lucien</t>
  </si>
  <si>
    <t>07/12/1893</t>
  </si>
  <si>
    <t>lazaret d'Hilderheim (Allemagne)</t>
  </si>
  <si>
    <t>pneumonie en captivité</t>
  </si>
  <si>
    <t>MOUTON</t>
  </si>
  <si>
    <t>22/03/1894</t>
  </si>
  <si>
    <t>Yusuf (La Calle)</t>
  </si>
  <si>
    <t>2ème Régiment bis de Zouaves d'Orient</t>
  </si>
  <si>
    <t>hôpital général anglais n°37 Skidra anct Vertekop (Grèce)</t>
  </si>
  <si>
    <t>crise cardiaque subséquente à broncho-pneumonie sur le champ de bataille</t>
  </si>
  <si>
    <t>matelot 3ème classe sans spécialité</t>
  </si>
  <si>
    <t>bâtiment de servitude de Salonique</t>
  </si>
  <si>
    <t>hôpital de Salonique</t>
  </si>
  <si>
    <t>pneumonie grippale</t>
  </si>
  <si>
    <t>LAGRABE</t>
  </si>
  <si>
    <t>Edouard Marc Bernard</t>
  </si>
  <si>
    <t>23/08/1894</t>
  </si>
  <si>
    <t>Margueritte</t>
  </si>
  <si>
    <t>matelot de 2ème classe télégraphiste</t>
  </si>
  <si>
    <t>défense fixe de Bizerte</t>
  </si>
  <si>
    <t>hôpital de Miliana</t>
  </si>
  <si>
    <t>VITIELLO</t>
  </si>
  <si>
    <t>Xavier Daniel</t>
  </si>
  <si>
    <t>01/01/1891</t>
  </si>
  <si>
    <t>aviation d'Arzew</t>
  </si>
  <si>
    <t>accidentellement en service commandé</t>
  </si>
  <si>
    <t>23/05/1886</t>
  </si>
  <si>
    <t>maître ouvrier</t>
  </si>
  <si>
    <t>10ème section de chemins de fer de campagne</t>
  </si>
  <si>
    <t>hôpital complémentaire belge Bruxelles</t>
  </si>
  <si>
    <t>HUGON</t>
  </si>
  <si>
    <t>Augustin Célestin</t>
  </si>
  <si>
    <t>29/09/1875</t>
  </si>
  <si>
    <t>canonnier</t>
  </si>
  <si>
    <t>Dely Ibrahim</t>
  </si>
  <si>
    <t>gastro-entérite</t>
  </si>
  <si>
    <t>Cie d'ouvriers 6ème Groupe d'Artillerie d'Afrique</t>
  </si>
  <si>
    <t>José Juan Ramon</t>
  </si>
  <si>
    <t>14/11/1878</t>
  </si>
  <si>
    <t>2ème Régiment de Zouaves</t>
  </si>
  <si>
    <t>pneumonie</t>
  </si>
  <si>
    <t>SOURIOUX</t>
  </si>
  <si>
    <t>Georges Auguste</t>
  </si>
  <si>
    <t>09/10/1897</t>
  </si>
  <si>
    <t>4ème Chasseurs d'Afrique</t>
  </si>
  <si>
    <t>brigadier</t>
  </si>
  <si>
    <t>Beyrouth (Syrie)</t>
  </si>
  <si>
    <t>typhus</t>
  </si>
  <si>
    <t>Mouchy</t>
  </si>
  <si>
    <t>15/01/1886</t>
  </si>
  <si>
    <t>Gergy (Saône-et-Loire)</t>
  </si>
  <si>
    <t>accident tamponné par un train</t>
  </si>
  <si>
    <t>TORGEMEN</t>
  </si>
  <si>
    <t>27/08/1893</t>
  </si>
  <si>
    <t>torpilleurs et sous-marins de Bizerte (Tunisie)</t>
  </si>
  <si>
    <t>torpilleur 325</t>
  </si>
  <si>
    <t>matelot de 2ème classe canonnier</t>
  </si>
  <si>
    <t>disparu avec son bâtiment</t>
  </si>
  <si>
    <t>Robert Raphaël</t>
  </si>
  <si>
    <t>25/10/1892</t>
  </si>
  <si>
    <t>2ème Régiment du Génie</t>
  </si>
  <si>
    <t>sapeur mineur</t>
  </si>
  <si>
    <t>Valenciennes (Nord)</t>
  </si>
  <si>
    <t>FOURMENT</t>
  </si>
  <si>
    <t>29/06/1897</t>
  </si>
  <si>
    <t>205ème Régiment d'Infanterie</t>
  </si>
  <si>
    <t>hôpital mixte Saint-Gaudens (31)</t>
  </si>
  <si>
    <t>broncho-pneumonie grippale</t>
  </si>
  <si>
    <t>François Vincent</t>
  </si>
  <si>
    <t>20/12/1897</t>
  </si>
  <si>
    <t>Bouzar</t>
  </si>
  <si>
    <t>matelot de 2ème classe fusilier</t>
  </si>
  <si>
    <t>C. A. de Sidi Abdallah</t>
  </si>
  <si>
    <t>hôpital militaire de Sidi Abdallah</t>
  </si>
  <si>
    <t>BELGING</t>
  </si>
  <si>
    <t>28/10/1889</t>
  </si>
  <si>
    <t>matelot de 3ème classe sans spécialité</t>
  </si>
  <si>
    <t>hôpital militaire d'Alger</t>
  </si>
  <si>
    <t>LAMBERT</t>
  </si>
  <si>
    <t>Gaston Eugène</t>
  </si>
  <si>
    <t>18/03/1883</t>
  </si>
  <si>
    <t>9ème Bataillon de Chasseurs à Pied</t>
  </si>
  <si>
    <t>Bellac (Gironde)</t>
  </si>
  <si>
    <t>PASCOT</t>
  </si>
  <si>
    <t>15/09/1886</t>
  </si>
  <si>
    <t>ouvrier</t>
  </si>
  <si>
    <t>hôpital complémentaire n°63 Auve (51)</t>
  </si>
  <si>
    <t>VISVAL</t>
  </si>
  <si>
    <t>Manuel de Reyers</t>
  </si>
  <si>
    <t>20/01/1892</t>
  </si>
  <si>
    <t>hôpital de Sidi Abdallah</t>
  </si>
  <si>
    <t>grippe compliquée</t>
  </si>
  <si>
    <t>ALBERT</t>
  </si>
  <si>
    <t>26/04/1896</t>
  </si>
  <si>
    <t>9ème Régiment de Tirailleurs</t>
  </si>
  <si>
    <t>hôpital de Constanta (Roumanie)</t>
  </si>
  <si>
    <t>09/05/1895</t>
  </si>
  <si>
    <t>23ème Régiment d'Artillerie de Campagne</t>
  </si>
  <si>
    <t>canonnier servant</t>
  </si>
  <si>
    <t>hôpital de Pontoise (78)</t>
  </si>
  <si>
    <t>méningite tuberculeuse</t>
  </si>
  <si>
    <t>VINCENT</t>
  </si>
  <si>
    <t>Henry Charles Auguste</t>
  </si>
  <si>
    <t>24/02/1896</t>
  </si>
  <si>
    <t>Aïn Seymour</t>
  </si>
  <si>
    <t>3ème Régiment de Tirailleurs</t>
  </si>
  <si>
    <t>24/09/1888</t>
  </si>
  <si>
    <t>20ème section d'infirmiers militaires</t>
  </si>
  <si>
    <t>sergent gestionnaire de l'hôpital de Tiaret</t>
  </si>
  <si>
    <t>hôpital militaire de Tiaret</t>
  </si>
  <si>
    <t>broncho-pneumonie contractée pendant l'épidémie de typhus d'avril-mai 1919</t>
  </si>
  <si>
    <t>Jean Antonio</t>
  </si>
  <si>
    <t>07/05/1897</t>
  </si>
  <si>
    <t>3ème Régiment du Génie</t>
  </si>
  <si>
    <t>hôpital mixte de Montpellier (Hérault)</t>
  </si>
  <si>
    <t>Guiard</t>
  </si>
  <si>
    <t>broncho-pneumonie</t>
  </si>
  <si>
    <t>10/01/1894</t>
  </si>
  <si>
    <t>15ème Escadron du Train des Equipages Militaires</t>
  </si>
  <si>
    <t>Galati (Roumanie)</t>
  </si>
  <si>
    <t>BANO</t>
  </si>
  <si>
    <t>apprenti marin sans spécialité</t>
  </si>
  <si>
    <t>hôpital de Saint-Mandrier (Var)</t>
  </si>
  <si>
    <t>JUSTAFFRE</t>
  </si>
  <si>
    <t>06/02/1891</t>
  </si>
  <si>
    <t>5ème Bataillon de Tirailleurs Algériens</t>
  </si>
  <si>
    <t>PINAZO</t>
  </si>
  <si>
    <t>22/01/1892</t>
  </si>
  <si>
    <t>2ème Groupe d'Artillerie</t>
  </si>
  <si>
    <t>EYNARD</t>
  </si>
  <si>
    <t>24/03/1883</t>
  </si>
  <si>
    <t>14ème Région Militaire</t>
  </si>
  <si>
    <t>lieutenant d'intendance</t>
  </si>
  <si>
    <t>La Baule Escoublac (44)</t>
  </si>
  <si>
    <t>Yaya</t>
  </si>
  <si>
    <t>22/02/1897</t>
  </si>
  <si>
    <t>89ème Régiment d'Infanterie</t>
  </si>
  <si>
    <t>Edmond Auguste</t>
  </si>
  <si>
    <t>13/10/1899</t>
  </si>
  <si>
    <t>hôpital la Timone à Marseille (13)</t>
  </si>
  <si>
    <t>endocardite maligne végétante métrale</t>
  </si>
  <si>
    <t>ex matelot</t>
  </si>
  <si>
    <t>DOUGNAC</t>
  </si>
  <si>
    <t>10/05/1886</t>
  </si>
  <si>
    <t>Nice (06)</t>
  </si>
  <si>
    <t>ESCALANT</t>
  </si>
  <si>
    <t>04/01/1897</t>
  </si>
  <si>
    <t>Détrie</t>
  </si>
  <si>
    <t>5ème Régiment de Marche de Tirailleurs</t>
  </si>
  <si>
    <t>ex soldat</t>
  </si>
  <si>
    <t>au nord de Saint-Germainmont (Ardennes)</t>
  </si>
  <si>
    <t>VINARD</t>
  </si>
  <si>
    <t>Fernand Emile Jean</t>
  </si>
  <si>
    <t>20/05/1897</t>
  </si>
  <si>
    <t>10ème Régiment de Tirailleurs Algériens</t>
  </si>
  <si>
    <t>1ère classe</t>
  </si>
  <si>
    <t>Mont Notre-Dame (02)</t>
  </si>
  <si>
    <t>suite blessures de guerre</t>
  </si>
  <si>
    <t>Aboutville</t>
  </si>
  <si>
    <t>Aaron</t>
  </si>
  <si>
    <t>17/10/1886</t>
  </si>
  <si>
    <t>LAURO</t>
  </si>
  <si>
    <t>12/01/1891</t>
  </si>
  <si>
    <t>Stora</t>
  </si>
  <si>
    <t>hôpital militaire de Bizerte (Tunisie)</t>
  </si>
  <si>
    <t>BRIARD</t>
  </si>
  <si>
    <t>Jean Gabriel</t>
  </si>
  <si>
    <t>01/05/1892</t>
  </si>
  <si>
    <t>Amicourt (Ardennes)</t>
  </si>
  <si>
    <t>RIMOLDI</t>
  </si>
  <si>
    <t>Angelo Joseph</t>
  </si>
  <si>
    <t>05/05/1890</t>
  </si>
  <si>
    <t>Souk Ahras</t>
  </si>
  <si>
    <t>quartier-maître pilote d'hydravion</t>
  </si>
  <si>
    <t>Centre d'Aviation Maritime d'Antibes</t>
  </si>
  <si>
    <t>pilote courageux et entreprenant plus de 100 heures de vol de guerre</t>
  </si>
  <si>
    <t>disparu en mer au cours d'une mission en hydravion</t>
  </si>
  <si>
    <t>en mer</t>
  </si>
  <si>
    <t>GAGLIARDI</t>
  </si>
  <si>
    <t>30/06/1889</t>
  </si>
  <si>
    <t>Mers el Kébir</t>
  </si>
  <si>
    <t>citerne "Thétis"</t>
  </si>
  <si>
    <t>quartier-maître commis</t>
  </si>
  <si>
    <t>Ferryville</t>
  </si>
  <si>
    <t>AMAR</t>
  </si>
  <si>
    <t>Abraham</t>
  </si>
  <si>
    <t>05/12/1882</t>
  </si>
  <si>
    <t>hôpital a35 Pont-Sain-Maxence (Oise)</t>
  </si>
  <si>
    <t>bronchite</t>
  </si>
  <si>
    <t>Edouard</t>
  </si>
  <si>
    <t>19/12/1882</t>
  </si>
  <si>
    <t>1er Bataillon de Marche d'Afrique</t>
  </si>
  <si>
    <t>lazaret Herbert (Allemagne)</t>
  </si>
  <si>
    <t>maladie en captivité</t>
  </si>
  <si>
    <t>NADAL</t>
  </si>
  <si>
    <t>François</t>
  </si>
  <si>
    <t>06/10/1893</t>
  </si>
  <si>
    <t>Bourkika</t>
  </si>
  <si>
    <t>28ème Régiment d'Artillerie</t>
  </si>
  <si>
    <t>2ème canonnier</t>
  </si>
  <si>
    <t>ambulance 3/65 Cuperly (51)</t>
  </si>
  <si>
    <t>FEVRE</t>
  </si>
  <si>
    <t>Georges François Joseph</t>
  </si>
  <si>
    <t>10/12/1889</t>
  </si>
  <si>
    <t>9ème Régiment de Zouaves de Marche</t>
  </si>
  <si>
    <t>Berry au Bac (02)</t>
  </si>
  <si>
    <t>Tiaret</t>
  </si>
  <si>
    <t>ZAGUEDOUN</t>
  </si>
  <si>
    <t>David</t>
  </si>
  <si>
    <t>01/01/1894</t>
  </si>
  <si>
    <t>22ème Section d'Infirmiers Militaires</t>
  </si>
  <si>
    <t>14/10/1939</t>
  </si>
  <si>
    <t>Paris (75)</t>
  </si>
  <si>
    <t>10/04/1919</t>
  </si>
  <si>
    <t>21/10/1918</t>
  </si>
  <si>
    <t>22/12/1918</t>
  </si>
  <si>
    <t>14/05/1919</t>
  </si>
  <si>
    <t>10/12/1918</t>
  </si>
  <si>
    <t>06/09/1919</t>
  </si>
  <si>
    <t>19/02/1919</t>
  </si>
  <si>
    <t>20/12/1918</t>
  </si>
  <si>
    <t>07/11/1918</t>
  </si>
  <si>
    <t>04/02/1919</t>
  </si>
  <si>
    <t>19/11/1918</t>
  </si>
  <si>
    <t>09/11/1918</t>
  </si>
  <si>
    <t>12/07/1919</t>
  </si>
  <si>
    <t>28/04/1949</t>
  </si>
  <si>
    <t>27/01/1944</t>
  </si>
  <si>
    <t>11/11/1918</t>
  </si>
  <si>
    <t>19/10/1957</t>
  </si>
  <si>
    <t>10/07/1940</t>
  </si>
  <si>
    <t>31/10/1918</t>
  </si>
  <si>
    <t>23/11/1918</t>
  </si>
  <si>
    <t>07/10/1918</t>
  </si>
  <si>
    <t>04/05/1919</t>
  </si>
  <si>
    <t>28/11/1918</t>
  </si>
  <si>
    <t>05/02/1919</t>
  </si>
  <si>
    <t>23/10/1918</t>
  </si>
  <si>
    <t>15/11/1918</t>
  </si>
  <si>
    <t>04/01/1919</t>
  </si>
  <si>
    <t>01/01/1919</t>
  </si>
  <si>
    <t>16/04/1922</t>
  </si>
  <si>
    <t>23/12/1918</t>
  </si>
  <si>
    <t>21/02/1919</t>
  </si>
  <si>
    <t>23/03/1944</t>
  </si>
  <si>
    <t>21/12/1918</t>
  </si>
  <si>
    <t>08/11/1918</t>
  </si>
  <si>
    <t>25/12/1918</t>
  </si>
  <si>
    <t>22/11/1918</t>
  </si>
  <si>
    <t>12/12/1918</t>
  </si>
  <si>
    <t>08/10/1918</t>
  </si>
  <si>
    <t>27/01/1919</t>
  </si>
  <si>
    <t>22/02/1919</t>
  </si>
  <si>
    <t>15/02/1919</t>
  </si>
  <si>
    <t>16/11/1934</t>
  </si>
  <si>
    <t>02/11/1918</t>
  </si>
  <si>
    <t>08/12/1918</t>
  </si>
  <si>
    <t>15/01/1919</t>
  </si>
  <si>
    <t>22/01/1919</t>
  </si>
  <si>
    <t>10/11/1918</t>
  </si>
  <si>
    <t>04/04/1919</t>
  </si>
  <si>
    <t>24/02/1919</t>
  </si>
  <si>
    <t>BUTTIGIEG</t>
  </si>
  <si>
    <t>Emmanuel</t>
  </si>
  <si>
    <t>03/02/1897</t>
  </si>
  <si>
    <t>8ème Régiment de Génie</t>
  </si>
  <si>
    <t>sapeur</t>
  </si>
  <si>
    <t>24/09/1918</t>
  </si>
  <si>
    <t>ambulance 5/5 Sézanne (Marne)</t>
  </si>
  <si>
    <t>CANONNE</t>
  </si>
  <si>
    <t>Benoît Casimir</t>
  </si>
  <si>
    <t>07/08/1896</t>
  </si>
  <si>
    <t>2ème Bataillon d'Infanterie Légère d'Afrique</t>
  </si>
  <si>
    <t>chasseur de 2ème classe</t>
  </si>
  <si>
    <t>10/09/1918</t>
  </si>
  <si>
    <t>hôpital de Casablanca (Maroc)</t>
  </si>
  <si>
    <t>pneumonie d'origine grippale</t>
  </si>
  <si>
    <t>COLLIGNON</t>
  </si>
  <si>
    <t>Alfred Constant</t>
  </si>
  <si>
    <t>28/10/1891</t>
  </si>
  <si>
    <t>11ème Régiment de Marche de Tirailleurs</t>
  </si>
  <si>
    <t>lieutenant</t>
  </si>
  <si>
    <t>27/09/1918</t>
  </si>
  <si>
    <t>hôpital d'évacuation n°36 Catenoy (60)</t>
  </si>
  <si>
    <t>CULOMA</t>
  </si>
  <si>
    <t>Léonard</t>
  </si>
  <si>
    <t>16/08/1892</t>
  </si>
  <si>
    <t>La Calle</t>
  </si>
  <si>
    <t>19/09/1918</t>
  </si>
  <si>
    <t>centre flotilles Alger</t>
  </si>
  <si>
    <t>GALLO</t>
  </si>
  <si>
    <t>Eugène</t>
  </si>
  <si>
    <t>05/01/1895</t>
  </si>
  <si>
    <t>Morris</t>
  </si>
  <si>
    <t>amiral Tréhouard</t>
  </si>
  <si>
    <t>quartier-maître électricien breveté TSF</t>
  </si>
  <si>
    <t>18/09/1918</t>
  </si>
  <si>
    <t>grippe et broncho-pneumonie</t>
  </si>
  <si>
    <t>GERMAIN</t>
  </si>
  <si>
    <t>Louis</t>
  </si>
  <si>
    <t>09/12/1889</t>
  </si>
  <si>
    <t>Encher Saïd</t>
  </si>
  <si>
    <t>15/09/1918</t>
  </si>
  <si>
    <t>patrouilles de Provence (Bacchante)</t>
  </si>
  <si>
    <t>hôpital maritime de Marseille (13)</t>
  </si>
  <si>
    <t>GEY</t>
  </si>
  <si>
    <t>29/04/1885</t>
  </si>
  <si>
    <t>1er Régiment de Tirailleurs Marocains</t>
  </si>
  <si>
    <t>30/09/1918</t>
  </si>
  <si>
    <t>Romain (Marne)</t>
  </si>
  <si>
    <t>Francisco Antonio</t>
  </si>
  <si>
    <t>17/12/1896</t>
  </si>
  <si>
    <t>Régiment de Marche de la Légion Etrangère</t>
  </si>
  <si>
    <t>02/09/1918</t>
  </si>
  <si>
    <t>zone de Laffaux (Aisne)</t>
  </si>
  <si>
    <t>JOANNES dit BOYAU</t>
  </si>
  <si>
    <t>Maurice Jean Paul</t>
  </si>
  <si>
    <t>08/05/1888</t>
  </si>
  <si>
    <t>8ème escadron du Train (service automobile)</t>
  </si>
  <si>
    <t>détâché à l'aviation</t>
  </si>
  <si>
    <t>16/09/1918</t>
  </si>
  <si>
    <t>région d'Harville (Meuse)</t>
  </si>
  <si>
    <t>disparu en combat aérien</t>
  </si>
  <si>
    <t>chgt patronyme décret 30/11/1912</t>
  </si>
  <si>
    <t>VINCIGUERRA</t>
  </si>
  <si>
    <t>Marc</t>
  </si>
  <si>
    <t>apprenti marin</t>
  </si>
  <si>
    <t>07/09/1918</t>
  </si>
  <si>
    <t>hôpital maritime Saint-Mandrier (Var)</t>
  </si>
  <si>
    <t>ZEMOUR</t>
  </si>
  <si>
    <t>Henri Nathan</t>
  </si>
  <si>
    <t>11/11/1895</t>
  </si>
  <si>
    <t>Aïn Taya</t>
  </si>
  <si>
    <t>Bougie</t>
  </si>
  <si>
    <t>Baslieux les Fismes (Marne)</t>
  </si>
  <si>
    <t>disparu sur le champ de bataille</t>
  </si>
  <si>
    <t>AULER</t>
  </si>
  <si>
    <t>Charles Louis</t>
  </si>
  <si>
    <t>05/01/1893</t>
  </si>
  <si>
    <t>Aïn Sidi Cherif</t>
  </si>
  <si>
    <t>47ème Régiment d'Infanterie</t>
  </si>
  <si>
    <t>12/08/1918</t>
  </si>
  <si>
    <t>embranchement des routes de Breuil Fismes(Marne)</t>
  </si>
  <si>
    <t>BERAUD</t>
  </si>
  <si>
    <t>24/08/1891</t>
  </si>
  <si>
    <t xml:space="preserve">Paul Marie Camille </t>
  </si>
  <si>
    <t>9ème Régiment de Marche de Zouaves</t>
  </si>
  <si>
    <t>11/08/1918</t>
  </si>
  <si>
    <t>Ondéchy (Somme)</t>
  </si>
  <si>
    <t>CARRERES</t>
  </si>
  <si>
    <t>Francisco</t>
  </si>
  <si>
    <t>456ème Régiment d'Artillerie Lourde</t>
  </si>
  <si>
    <t>2ème canonnier conducteur</t>
  </si>
  <si>
    <t>10/08/1918</t>
  </si>
  <si>
    <t>Saint-Etienne au Temple (Marne)</t>
  </si>
  <si>
    <t>éclats de bombe d'avion</t>
  </si>
  <si>
    <t>COLLOMB</t>
  </si>
  <si>
    <t>Louis Auguste</t>
  </si>
  <si>
    <t>13/11/1895</t>
  </si>
  <si>
    <t>9ème Régiment de Marche de Zouaves (venu au 2ème Zouaves)</t>
  </si>
  <si>
    <t>Hangers en Santerre (Somme)</t>
  </si>
  <si>
    <t>DOLL</t>
  </si>
  <si>
    <t>Vincent</t>
  </si>
  <si>
    <t>08/08/1918</t>
  </si>
  <si>
    <t>Soissons (Somme)</t>
  </si>
  <si>
    <t>Ernest Léon Edouard</t>
  </si>
  <si>
    <t>07/03/1891</t>
  </si>
  <si>
    <t>lieutenant observateur</t>
  </si>
  <si>
    <t>16/08/1918</t>
  </si>
  <si>
    <t>Esquennoy (Oise)</t>
  </si>
  <si>
    <t>3ème Régiment d'Artillerie à Pied</t>
  </si>
  <si>
    <t>tué à l'ennemi par bombe au retour d'une mission</t>
  </si>
  <si>
    <t>NICOLAUS</t>
  </si>
  <si>
    <t>Aimé Simon Hugues</t>
  </si>
  <si>
    <t>26/10/1894</t>
  </si>
  <si>
    <t>Orléansville</t>
  </si>
  <si>
    <t>6ème Régiment de Marche de Tirailleurs</t>
  </si>
  <si>
    <t>Villemontoire (02)</t>
  </si>
  <si>
    <t>BONIAS</t>
  </si>
  <si>
    <t>Charles Evariste</t>
  </si>
  <si>
    <t>26/10/1891</t>
  </si>
  <si>
    <t>Saint Cloud</t>
  </si>
  <si>
    <t>18/07/1918</t>
  </si>
  <si>
    <t>Laversine (Aisne)</t>
  </si>
  <si>
    <t>CONSTANTINO</t>
  </si>
  <si>
    <t>14/02/1899</t>
  </si>
  <si>
    <t>Guyotville</t>
  </si>
  <si>
    <t>12/07/1918</t>
  </si>
  <si>
    <t>A. M. B. C. du Havre</t>
  </si>
  <si>
    <t>hôpital Maillot à Alger</t>
  </si>
  <si>
    <t>fièvre typhoïde</t>
  </si>
  <si>
    <t>CHEVIRON</t>
  </si>
  <si>
    <t>Georges Emmanuel</t>
  </si>
  <si>
    <t>08/10/1897</t>
  </si>
  <si>
    <t>Coeuvres (Aisne)</t>
  </si>
  <si>
    <t>16/06/1918</t>
  </si>
  <si>
    <t>Eliaou</t>
  </si>
  <si>
    <t>12/03/1893</t>
  </si>
  <si>
    <t>Régiment d'Infanterie Coloniale du Maroc</t>
  </si>
  <si>
    <t>Carlepont (Oise)</t>
  </si>
  <si>
    <t>tué à l'ennemie</t>
  </si>
  <si>
    <t>Auguste</t>
  </si>
  <si>
    <t>09/03/1892</t>
  </si>
  <si>
    <t>167ème Régiment d'Artillerie</t>
  </si>
  <si>
    <t>09/06/1918</t>
  </si>
  <si>
    <t>combat de Corcy Fagerolles (02)</t>
  </si>
  <si>
    <t>TORRAS</t>
  </si>
  <si>
    <t>Paulin Arthur Barthélémy</t>
  </si>
  <si>
    <t>15/03/1891</t>
  </si>
  <si>
    <t>Duvivier</t>
  </si>
  <si>
    <t>bureau des renseignements de Souk el Arba</t>
  </si>
  <si>
    <t>officier interprète 2ème classe</t>
  </si>
  <si>
    <t>23/06/1918</t>
  </si>
  <si>
    <t>Beni M hammed tribu des Branes</t>
  </si>
  <si>
    <t>AGNESI</t>
  </si>
  <si>
    <t>Nicolas Salvador</t>
  </si>
  <si>
    <t>28/04/1896</t>
  </si>
  <si>
    <t>156ème Régiment d'Infanterie</t>
  </si>
  <si>
    <t>05/05/1918</t>
  </si>
  <si>
    <t>hôpital temporaire 34 bis</t>
  </si>
  <si>
    <t>des suites de ses blessures (plaie à la cuisse E. O.)</t>
  </si>
  <si>
    <t>BARDET</t>
  </si>
  <si>
    <t>Constant Isidore</t>
  </si>
  <si>
    <t>27/09/1894</t>
  </si>
  <si>
    <t>Palissy</t>
  </si>
  <si>
    <t>6ème Régiment de Marche de Tirailleurs Algériens</t>
  </si>
  <si>
    <t>Berzy le sec (02)</t>
  </si>
  <si>
    <t>disparu</t>
  </si>
  <si>
    <t>30/05/1918</t>
  </si>
  <si>
    <t>Germain Louis Paul</t>
  </si>
  <si>
    <t>29/01/1895</t>
  </si>
  <si>
    <t>Hammam bou Hadjar</t>
  </si>
  <si>
    <t>1er Régiment de Marche d'Afrique</t>
  </si>
  <si>
    <t>31/05/1918</t>
  </si>
  <si>
    <t xml:space="preserve">Skra di Legen (Macédoine) </t>
  </si>
  <si>
    <t>Antonio</t>
  </si>
  <si>
    <t>17/04/1889</t>
  </si>
  <si>
    <t>Sidi bel Abbès</t>
  </si>
  <si>
    <t>2ème bis de Zouaves Orient</t>
  </si>
  <si>
    <t>11/05/1918</t>
  </si>
  <si>
    <t>torpillage du vapeur "Saint Anna" allant de Bizerte à Salonique</t>
  </si>
  <si>
    <t>GAGLIONE</t>
  </si>
  <si>
    <t>Vincenzo</t>
  </si>
  <si>
    <t>05/09/1888</t>
  </si>
  <si>
    <t>torpilleur d'escadre "Catapulte"</t>
  </si>
  <si>
    <t>matelot boulanger-coq</t>
  </si>
  <si>
    <t>18/05/1918</t>
  </si>
  <si>
    <t>disparu lors de la perte du torpilleur d'escadre "Catapulte"</t>
  </si>
  <si>
    <t>GIACOMINO</t>
  </si>
  <si>
    <t>Giro</t>
  </si>
  <si>
    <t>07/01/1875</t>
  </si>
  <si>
    <t>chalutier Marie Frédéric</t>
  </si>
  <si>
    <t>16/05/1918</t>
  </si>
  <si>
    <t>disparu avec son chalutier</t>
  </si>
  <si>
    <t>LATRILLE</t>
  </si>
  <si>
    <t>Aïn Tinn</t>
  </si>
  <si>
    <t>25/10/1898</t>
  </si>
  <si>
    <t>ambulance 8/22 secteur 7 Epernay (Marne)</t>
  </si>
  <si>
    <t>PHERIVONG</t>
  </si>
  <si>
    <t>Albin Henri</t>
  </si>
  <si>
    <t>17/04/1886</t>
  </si>
  <si>
    <t>La Chiffa</t>
  </si>
  <si>
    <t>matelot sans spécialité</t>
  </si>
  <si>
    <t>18/04/1918</t>
  </si>
  <si>
    <t>cirrhose hypertrophique du foie</t>
  </si>
  <si>
    <t>ANTONINI</t>
  </si>
  <si>
    <t>Ange François</t>
  </si>
  <si>
    <t>11/12/1897</t>
  </si>
  <si>
    <t>4ème Régiment Mixte de Zouaves et de Tirailleurs</t>
  </si>
  <si>
    <t>30/03/1918</t>
  </si>
  <si>
    <t>combat de Biermont près de Conchy les pots (Oise)</t>
  </si>
  <si>
    <t>tué à l''ennemi</t>
  </si>
  <si>
    <t>GABRIEL</t>
  </si>
  <si>
    <t>Lucien</t>
  </si>
  <si>
    <t>10/06/1881</t>
  </si>
  <si>
    <t>Blad Guitoun</t>
  </si>
  <si>
    <t>centre de dirigeables d'Alger</t>
  </si>
  <si>
    <t>15/01/1918</t>
  </si>
  <si>
    <t xml:space="preserve">hôpital d'Hussein Dey </t>
  </si>
  <si>
    <t>accès paludisme pernicieux</t>
  </si>
  <si>
    <t>WALTER</t>
  </si>
  <si>
    <t>Henri Marcel Lucien</t>
  </si>
  <si>
    <t>30/10/1897</t>
  </si>
  <si>
    <t>56ème Régiment d'Infanterie</t>
  </si>
  <si>
    <t>29/01/1918</t>
  </si>
  <si>
    <t>ambulance 204 Toul (Marne)</t>
  </si>
  <si>
    <t>Sébastien</t>
  </si>
  <si>
    <t>13/06/1895</t>
  </si>
  <si>
    <t>1er Régiment du Génie</t>
  </si>
  <si>
    <t>05/12/1917</t>
  </si>
  <si>
    <t>secteur de Blémercy (Meurthe et Moselle)</t>
  </si>
  <si>
    <t>THIRION</t>
  </si>
  <si>
    <t>Henri André Hippolyte</t>
  </si>
  <si>
    <t>08/05/1889</t>
  </si>
  <si>
    <t>140ème Régiment d'Infanterie</t>
  </si>
  <si>
    <t>12/12/1917</t>
  </si>
  <si>
    <t>catastrophe de Saint-Michel de Maurienne (Savoie)</t>
  </si>
  <si>
    <t>suite blessures en service commandé</t>
  </si>
  <si>
    <t>ESCRIVA</t>
  </si>
  <si>
    <t>André</t>
  </si>
  <si>
    <t>20/06/1891</t>
  </si>
  <si>
    <t>47ème Régiment d'Infanterie (venu de la 29ème section d'infirmiers militaires)</t>
  </si>
  <si>
    <t>02/10/1917</t>
  </si>
  <si>
    <t>Verdun (Meuse)</t>
  </si>
  <si>
    <t>TAILLEFERT</t>
  </si>
  <si>
    <t>Frédéric Félix</t>
  </si>
  <si>
    <t>27/07/1896</t>
  </si>
  <si>
    <t>AUGER</t>
  </si>
  <si>
    <t>Albert Victor Robert</t>
  </si>
  <si>
    <t>26/01/1889</t>
  </si>
  <si>
    <t>31ème Régiment d'Infanterie détâché au 12ème groupe d'aviation</t>
  </si>
  <si>
    <t>capitaine</t>
  </si>
  <si>
    <t>28/07/1917</t>
  </si>
  <si>
    <t>au cours d'un combat aérien à Dunkerque (Nord)</t>
  </si>
  <si>
    <t>CARRERE</t>
  </si>
  <si>
    <t>Maurice Etienne</t>
  </si>
  <si>
    <t>272ème Régiment d'Infanterie</t>
  </si>
  <si>
    <t>10/07/1917</t>
  </si>
  <si>
    <t>côte 304 (Meuse)</t>
  </si>
  <si>
    <t>GARCIAS</t>
  </si>
  <si>
    <t>24/05/1893</t>
  </si>
  <si>
    <t>Saint Leu</t>
  </si>
  <si>
    <t>360ème Régiment d'Infanterie (venu du 38ème Régiment d'Infanterie)</t>
  </si>
  <si>
    <t>08/07/1917</t>
  </si>
  <si>
    <t>la ferme de Froidmont (Aisne)</t>
  </si>
  <si>
    <t>GEOFFROY</t>
  </si>
  <si>
    <t>Jules Marie Robert</t>
  </si>
  <si>
    <t>14/04/1893</t>
  </si>
  <si>
    <t>3ème Régiment de Dragons</t>
  </si>
  <si>
    <t>31/07/1917</t>
  </si>
  <si>
    <t>1500 m au nord de Streenstraat (Belgique)</t>
  </si>
  <si>
    <t>chute d'avion abattu par un obus</t>
  </si>
  <si>
    <t>ABADIE</t>
  </si>
  <si>
    <t>Clément Lucien</t>
  </si>
  <si>
    <t>06/06/1891</t>
  </si>
  <si>
    <t>Blad Touaria</t>
  </si>
  <si>
    <t>06/06/1917</t>
  </si>
  <si>
    <t>Beaulne (Aisne)</t>
  </si>
  <si>
    <t>ANDRE</t>
  </si>
  <si>
    <t>Adrien Auguste</t>
  </si>
  <si>
    <t>12/12/1891</t>
  </si>
  <si>
    <t>Aïn Fekan</t>
  </si>
  <si>
    <t>143ème Régiment d'Infanterie</t>
  </si>
  <si>
    <t>03/06/1917</t>
  </si>
  <si>
    <t>ambulance 11/16 Ville sur Cousances (Meuse)</t>
  </si>
  <si>
    <t>ANGLADA</t>
  </si>
  <si>
    <t>Michel</t>
  </si>
  <si>
    <t>55ème Régiment d'Artillerie de Campagne</t>
  </si>
  <si>
    <t>maître pointeur</t>
  </si>
  <si>
    <t>Nieuport (Belgique)</t>
  </si>
  <si>
    <t>BEN SIMON</t>
  </si>
  <si>
    <t>Samuel</t>
  </si>
  <si>
    <t>24/01/1886</t>
  </si>
  <si>
    <t>67ème Régiment d'Infanterie</t>
  </si>
  <si>
    <t>27/06/1917</t>
  </si>
  <si>
    <t>la Haute Forain commune de Senones (Vosges)</t>
  </si>
  <si>
    <t>CANGIANO</t>
  </si>
  <si>
    <t>Salvatore Antoine</t>
  </si>
  <si>
    <t>05/03/1896</t>
  </si>
  <si>
    <t>Edouard Corbière</t>
  </si>
  <si>
    <t>matelot de 3ème classe</t>
  </si>
  <si>
    <t>19/06/1917</t>
  </si>
  <si>
    <t>disparu en mer</t>
  </si>
  <si>
    <t>ESPOSITO</t>
  </si>
  <si>
    <t>Pascal</t>
  </si>
  <si>
    <t>03/07/1894</t>
  </si>
  <si>
    <t>PACIFICO</t>
  </si>
  <si>
    <t>09/03/1891</t>
  </si>
  <si>
    <t>5ème Chasseurs d'Afrique</t>
  </si>
  <si>
    <t>24/06/1917</t>
  </si>
  <si>
    <t>Gennicourt (Marne)</t>
  </si>
  <si>
    <t>tué à l'ennemi par éclat d'obus à la tête</t>
  </si>
  <si>
    <t>AGOSTINI</t>
  </si>
  <si>
    <t>Ange Marie Joseph Antoine</t>
  </si>
  <si>
    <t>16/01/1893</t>
  </si>
  <si>
    <t>13ème Régiment de Chasseurs</t>
  </si>
  <si>
    <t>04/05/1917</t>
  </si>
  <si>
    <t>Courcy</t>
  </si>
  <si>
    <t>ANGLADE</t>
  </si>
  <si>
    <t>21/12/1885</t>
  </si>
  <si>
    <t>Saint Eugène</t>
  </si>
  <si>
    <t>20/05/1917</t>
  </si>
  <si>
    <t>Mont Cornillet (Marne)</t>
  </si>
  <si>
    <t>07/03/1878</t>
  </si>
  <si>
    <t>30/05/1917</t>
  </si>
  <si>
    <t>du vapeur "Italia"</t>
  </si>
  <si>
    <t>RAVETTI</t>
  </si>
  <si>
    <t>Antoine Armand</t>
  </si>
  <si>
    <t>21/07/1888</t>
  </si>
  <si>
    <t>77ème Régiment d'Infanterie</t>
  </si>
  <si>
    <t>22/05/1917</t>
  </si>
  <si>
    <t>Chevreux sud de Corbeny (Aisne)</t>
  </si>
  <si>
    <t>SEBAONI</t>
  </si>
  <si>
    <t>Gaston</t>
  </si>
  <si>
    <t>19/03/1896</t>
  </si>
  <si>
    <t>1er Régiment Mixte Zouaves et Tirailleurs</t>
  </si>
  <si>
    <t>14/05/1917</t>
  </si>
  <si>
    <t>ABEYER</t>
  </si>
  <si>
    <t>Paul</t>
  </si>
  <si>
    <t>08/02/1893</t>
  </si>
  <si>
    <t>4ème Zouaves de Marche</t>
  </si>
  <si>
    <t>05/04/1917</t>
  </si>
  <si>
    <t>tranchées de 1ère ligne en avant de Vassogne (Aisne)</t>
  </si>
  <si>
    <t>ABOULKER</t>
  </si>
  <si>
    <t>Maurice</t>
  </si>
  <si>
    <t>08/05/1897</t>
  </si>
  <si>
    <t>73ème Régiment d'Infanterie</t>
  </si>
  <si>
    <t>16/04/1917</t>
  </si>
  <si>
    <t>Craenelle (Aisne)</t>
  </si>
  <si>
    <t>ALTIMARE</t>
  </si>
  <si>
    <t>Louis Jean</t>
  </si>
  <si>
    <t>05/03/1893</t>
  </si>
  <si>
    <t>présumé décédé</t>
  </si>
  <si>
    <t>AMODIO</t>
  </si>
  <si>
    <t>05/03/1891</t>
  </si>
  <si>
    <t>52ème Régiment d'Infanterie Coloniale</t>
  </si>
  <si>
    <t>Ailles (Aisne)</t>
  </si>
  <si>
    <t>Lucien Léon Henri Denis</t>
  </si>
  <si>
    <t>09/04/1895</t>
  </si>
  <si>
    <t>17/04/1917</t>
  </si>
  <si>
    <t>Moronvilliers (Marne)</t>
  </si>
  <si>
    <t>Jacob</t>
  </si>
  <si>
    <t>15/12/1885</t>
  </si>
  <si>
    <t>Trézel</t>
  </si>
  <si>
    <t>4ème Régiment de Zouaves</t>
  </si>
  <si>
    <t>Dihove (Serbie)</t>
  </si>
  <si>
    <t>TIBULLE</t>
  </si>
  <si>
    <t>20/11/1883</t>
  </si>
  <si>
    <t>Hennaya</t>
  </si>
  <si>
    <t>3ème Régiment de Zouaves (venu du 2ème Groupe d'Artillerie)</t>
  </si>
  <si>
    <t>04/04/1917</t>
  </si>
  <si>
    <t>Cormicy la Neuville (Marne)</t>
  </si>
  <si>
    <t>ARRICELLI</t>
  </si>
  <si>
    <t>17/02/1894</t>
  </si>
  <si>
    <t>1er Régiment de Marche d'Afrique (4ème Zouaves)</t>
  </si>
  <si>
    <t>28/03/1917</t>
  </si>
  <si>
    <t>CONTE</t>
  </si>
  <si>
    <t>Jean Baptiste</t>
  </si>
  <si>
    <t>20/11/1893</t>
  </si>
  <si>
    <t>cuirassé "Danton"</t>
  </si>
  <si>
    <t>19/03/1917</t>
  </si>
  <si>
    <t>à bord</t>
  </si>
  <si>
    <t>bâtiment torpillé</t>
  </si>
  <si>
    <t>CANAVATES</t>
  </si>
  <si>
    <t>José Nicasio</t>
  </si>
  <si>
    <t>15/12/1881</t>
  </si>
  <si>
    <t>16/12/1916</t>
  </si>
  <si>
    <t>Douaumont Bezonvaux (Meuse)</t>
  </si>
  <si>
    <t>ESTEVE</t>
  </si>
  <si>
    <t>Vincente</t>
  </si>
  <si>
    <t>25/01/1873</t>
  </si>
  <si>
    <t>Ouled Abbes ?</t>
  </si>
  <si>
    <t>7ème bataillon territorial de Zouaves</t>
  </si>
  <si>
    <t>22/12/1916</t>
  </si>
  <si>
    <t>anthrax de la nuque asystolie</t>
  </si>
  <si>
    <t>VASSALLO</t>
  </si>
  <si>
    <t>Henri Cagliostro Antoine</t>
  </si>
  <si>
    <t>18/02/1896</t>
  </si>
  <si>
    <t>Sétif</t>
  </si>
  <si>
    <t>8ème Régiment de Marche de Tirailleurs</t>
  </si>
  <si>
    <t>15/12/1916</t>
  </si>
  <si>
    <t>côte 378 commune de Louvemont (Meuse)</t>
  </si>
  <si>
    <t>AMIEL</t>
  </si>
  <si>
    <t>11/09/1872</t>
  </si>
  <si>
    <t>17/11/1916</t>
  </si>
  <si>
    <t>hôpital mixte de Valence (Drôme)</t>
  </si>
  <si>
    <t>accident en service commandé</t>
  </si>
  <si>
    <t>BLASCO</t>
  </si>
  <si>
    <t>Jean Antoine</t>
  </si>
  <si>
    <t>28/11/1894</t>
  </si>
  <si>
    <t>CUISINIER</t>
  </si>
  <si>
    <t>Prosper Pierre</t>
  </si>
  <si>
    <t>07/07/1879</t>
  </si>
  <si>
    <t>RUFFO</t>
  </si>
  <si>
    <t>25/02/1893</t>
  </si>
  <si>
    <t>SERRA</t>
  </si>
  <si>
    <t>Henri</t>
  </si>
  <si>
    <t>08/04/1887</t>
  </si>
  <si>
    <t>07/11/1916</t>
  </si>
  <si>
    <t>Pressoir (Somme)</t>
  </si>
  <si>
    <t>Aïn Temouchent</t>
  </si>
  <si>
    <t>Gastonville</t>
  </si>
  <si>
    <t>Médéa</t>
  </si>
  <si>
    <t>18ème Régiment d'Infanterie</t>
  </si>
  <si>
    <t>09/11/1916</t>
  </si>
  <si>
    <t>Arcy sur Aube</t>
  </si>
  <si>
    <t>blessures en service commandé</t>
  </si>
  <si>
    <t>16/11/1916</t>
  </si>
  <si>
    <t>Sailly Saillisel (Somme)</t>
  </si>
  <si>
    <t>Zeralda</t>
  </si>
  <si>
    <t>15/11/1916</t>
  </si>
  <si>
    <t>Rancourt bois Saint-Pierre Wast (Pas de Calais)</t>
  </si>
  <si>
    <t>BEUFFE</t>
  </si>
  <si>
    <t>23/04/1890</t>
  </si>
  <si>
    <t>Eugène Marceau</t>
  </si>
  <si>
    <t>21/10/1916</t>
  </si>
  <si>
    <t>sur le champ de bataille de Saules (Somme)</t>
  </si>
  <si>
    <t>Bourak</t>
  </si>
  <si>
    <t>17/02/1892</t>
  </si>
  <si>
    <t>Laghouat</t>
  </si>
  <si>
    <t>Boucharesnes (Somme)</t>
  </si>
  <si>
    <t>23/10/1916</t>
  </si>
  <si>
    <t>SPADARO</t>
  </si>
  <si>
    <t>Vito</t>
  </si>
  <si>
    <t>08/01/1885</t>
  </si>
  <si>
    <t>7ème Groupe d'Artillerie Lourde (détâché atelier de Bourges)</t>
  </si>
  <si>
    <t>maladie imputable au service</t>
  </si>
  <si>
    <t>31/10/1916</t>
  </si>
  <si>
    <t>Bourges (Loir et Cher)</t>
  </si>
  <si>
    <t>ZANG</t>
  </si>
  <si>
    <t>Maurice Joseph</t>
  </si>
  <si>
    <t>19/03/1893</t>
  </si>
  <si>
    <t>11/10/1916</t>
  </si>
  <si>
    <t>Mesdzilli Macédoine</t>
  </si>
  <si>
    <t>23/10/1917</t>
  </si>
  <si>
    <t>Chavignon (Aisne)</t>
  </si>
  <si>
    <t>CAU</t>
  </si>
  <si>
    <t>Maurice Georges Raymond Jean</t>
  </si>
  <si>
    <t>28/06/1895</t>
  </si>
  <si>
    <t>Tebessa</t>
  </si>
  <si>
    <t>33ème Régiment d'infanterie</t>
  </si>
  <si>
    <t>13/09/1916</t>
  </si>
  <si>
    <t>Anderlu le Triez (Somme)</t>
  </si>
  <si>
    <t>CONTRERAS</t>
  </si>
  <si>
    <t>Jean de Dieu</t>
  </si>
  <si>
    <t>15/12/1896</t>
  </si>
  <si>
    <t>RISSE</t>
  </si>
  <si>
    <t>1er sapeur</t>
  </si>
  <si>
    <t>10/09/1916</t>
  </si>
  <si>
    <t>François Jules César</t>
  </si>
  <si>
    <t>22/11/1888</t>
  </si>
  <si>
    <t>170ème Régiment d'Infanterie</t>
  </si>
  <si>
    <t>12/09/1916</t>
  </si>
  <si>
    <t>Cléry (Somme)</t>
  </si>
  <si>
    <t>BOURCIER</t>
  </si>
  <si>
    <t>Marc Antoine</t>
  </si>
  <si>
    <t>17/01/1885</t>
  </si>
  <si>
    <t>Henri Gaston Auguste</t>
  </si>
  <si>
    <t>Jean Florian</t>
  </si>
  <si>
    <t>03/12/1889</t>
  </si>
  <si>
    <t>96ème Régiment d'Infanterie</t>
  </si>
  <si>
    <t>22/08/1914</t>
  </si>
  <si>
    <t>Bouviller (Meurthe et Moselle)</t>
  </si>
  <si>
    <t>hôpital temporaire n°4 Amiens (Somme)</t>
  </si>
  <si>
    <t>15/08/1916</t>
  </si>
  <si>
    <t>26/08/1887</t>
  </si>
  <si>
    <t>4ème Régiment de Zouaves de Marche</t>
  </si>
  <si>
    <t>05/08/1916</t>
  </si>
  <si>
    <t>Vaux Chapitre (Meuse)</t>
  </si>
  <si>
    <t>AVOCAT</t>
  </si>
  <si>
    <t>Jules Léon</t>
  </si>
  <si>
    <t>03/12/1874</t>
  </si>
  <si>
    <t>61ème Bataillon de Tirailleurs Sénégalais</t>
  </si>
  <si>
    <t>adjudant-chef</t>
  </si>
  <si>
    <t>09/07/1916</t>
  </si>
  <si>
    <t>la Maisonnette (Somme)</t>
  </si>
  <si>
    <t>ENGEL</t>
  </si>
  <si>
    <t>06/01/1874</t>
  </si>
  <si>
    <t>9ème Régiment de Zouaves</t>
  </si>
  <si>
    <t>22/07/1916</t>
  </si>
  <si>
    <t>Maurepas (Somme)</t>
  </si>
  <si>
    <t>Amboise Joseph Prosper</t>
  </si>
  <si>
    <t>31/01/1889</t>
  </si>
  <si>
    <t>Zurich</t>
  </si>
  <si>
    <t>Bellay en Sancerre (Somme)</t>
  </si>
  <si>
    <t>Cyrille</t>
  </si>
  <si>
    <t>23/03/1895</t>
  </si>
  <si>
    <t>15/07/1916</t>
  </si>
  <si>
    <t>combat Dleury devant Douaumont (Meuse)</t>
  </si>
  <si>
    <t>RESASCO</t>
  </si>
  <si>
    <t>03/02/1889</t>
  </si>
  <si>
    <t>1er Escadron du Train des Equipages</t>
  </si>
  <si>
    <t>23/07/1916</t>
  </si>
  <si>
    <t>hôpital auxiliaire n°1 à Salonique (Grèce)</t>
  </si>
  <si>
    <t>maladie contractée en service commandé</t>
  </si>
  <si>
    <t>Jean</t>
  </si>
  <si>
    <t>14/12/1895</t>
  </si>
  <si>
    <t>4ème Régiment de Zouaves (Sud Tunisien)</t>
  </si>
  <si>
    <t>30/06/1916</t>
  </si>
  <si>
    <t>Bir Moghri (Sud Tunisien)</t>
  </si>
  <si>
    <t>BERTHOMIEU</t>
  </si>
  <si>
    <t>Joseph Noël François</t>
  </si>
  <si>
    <t>17/06/1887</t>
  </si>
  <si>
    <t>Boghar</t>
  </si>
  <si>
    <t>médecin aide major</t>
  </si>
  <si>
    <t>23/06/1916</t>
  </si>
  <si>
    <t>bois des hospices est de Verdun Meuse</t>
  </si>
  <si>
    <t>ABELLAN</t>
  </si>
  <si>
    <t>Nicolas</t>
  </si>
  <si>
    <t>22/05/1891</t>
  </si>
  <si>
    <t>19/05/1916</t>
  </si>
  <si>
    <t>Esnes (Meuse)</t>
  </si>
  <si>
    <t>AMALFITANO</t>
  </si>
  <si>
    <t>Raphaël</t>
  </si>
  <si>
    <t>16/05/1894</t>
  </si>
  <si>
    <t>21/05/1916</t>
  </si>
  <si>
    <t>CARDONA</t>
  </si>
  <si>
    <t>24/11/1895</t>
  </si>
  <si>
    <t>Hussein Dey</t>
  </si>
  <si>
    <t>16/05/1916</t>
  </si>
  <si>
    <t>hôpital maritime de Toulon</t>
  </si>
  <si>
    <t>péritonite tuberculeuse</t>
  </si>
  <si>
    <t>BAFFERON</t>
  </si>
  <si>
    <t>11/02/1896</t>
  </si>
  <si>
    <t>torpilleur d'escadre "Renaudin"</t>
  </si>
  <si>
    <t>matelot mécanicien 1ère classe</t>
  </si>
  <si>
    <t>18/03/1916</t>
  </si>
  <si>
    <t>disparu à bord</t>
  </si>
  <si>
    <t>BENITO</t>
  </si>
  <si>
    <t>Emilio</t>
  </si>
  <si>
    <t>17/06/1891</t>
  </si>
  <si>
    <t>CHEYMOL</t>
  </si>
  <si>
    <t>Prosper Emile</t>
  </si>
  <si>
    <t>01/07/1889</t>
  </si>
  <si>
    <t>VULLIET</t>
  </si>
  <si>
    <t>12/09/1895</t>
  </si>
  <si>
    <t>16/03/1916</t>
  </si>
  <si>
    <t>Mort Homme (Meuse)</t>
  </si>
  <si>
    <t>Guelma</t>
  </si>
  <si>
    <t>20/03/1916</t>
  </si>
  <si>
    <t>hôpital temporaire de Zeitenlik (Grèce)</t>
  </si>
  <si>
    <t>pneumonie et pleurésie</t>
  </si>
  <si>
    <t>Djidjelli</t>
  </si>
  <si>
    <t>25/03/1916</t>
  </si>
  <si>
    <t>AIELLO</t>
  </si>
  <si>
    <t>04/08/1894</t>
  </si>
  <si>
    <t>aviso amiral Charner</t>
  </si>
  <si>
    <t>08/02/1916</t>
  </si>
  <si>
    <t>côtes de Syrie</t>
  </si>
  <si>
    <t>AMBROSINO</t>
  </si>
  <si>
    <t>Crescenzo</t>
  </si>
  <si>
    <t>09/01/1895</t>
  </si>
  <si>
    <t>croiseur cuirassé amiral Charner</t>
  </si>
  <si>
    <t>Manuel</t>
  </si>
  <si>
    <t>09/02/1895</t>
  </si>
  <si>
    <t>Ténès</t>
  </si>
  <si>
    <t>CAZES</t>
  </si>
  <si>
    <t>Marcel</t>
  </si>
  <si>
    <t>07/05/1896</t>
  </si>
  <si>
    <t>rien aux ANOM</t>
  </si>
  <si>
    <t>DI NAPOLI</t>
  </si>
  <si>
    <t>28/07/1893</t>
  </si>
  <si>
    <t>06/12/1891</t>
  </si>
  <si>
    <t>23/02/1916</t>
  </si>
  <si>
    <t>hôpital 32 bis Passy par Véron (Yonne)</t>
  </si>
  <si>
    <t>blessures et maladie consécutive aux opérations de guerre</t>
  </si>
  <si>
    <t>LARROUYAT</t>
  </si>
  <si>
    <t>Pierre Albert</t>
  </si>
  <si>
    <t>02/10/1892</t>
  </si>
  <si>
    <t>matelot fourrier 3ème classe</t>
  </si>
  <si>
    <t>Neddim ben Messaoud</t>
  </si>
  <si>
    <t>18/05/1888</t>
  </si>
  <si>
    <t>26/02/1916</t>
  </si>
  <si>
    <t>Douaumont (Meuse)</t>
  </si>
  <si>
    <t>AQUILINA</t>
  </si>
  <si>
    <t>13/04/1886</t>
  </si>
  <si>
    <t>8ème Régiment de Tirailleurs</t>
  </si>
  <si>
    <t>04/11/1915</t>
  </si>
  <si>
    <t>torpillage du "Calvados"</t>
  </si>
  <si>
    <t>MONCADA</t>
  </si>
  <si>
    <t>Louis Maria</t>
  </si>
  <si>
    <t>19/06/1886</t>
  </si>
  <si>
    <t>Bedeau</t>
  </si>
  <si>
    <t>1er Régiment Etranger</t>
  </si>
  <si>
    <t>11/10/1915</t>
  </si>
  <si>
    <t>champ de bataille de Souain</t>
  </si>
  <si>
    <t>PELLERIN</t>
  </si>
  <si>
    <t>Justin Auguste</t>
  </si>
  <si>
    <t>13/04/1895</t>
  </si>
  <si>
    <t>7ème Régiment de Dragons</t>
  </si>
  <si>
    <t>28/10/1915</t>
  </si>
  <si>
    <t>ambulance 1/60 Mourmelon le petit (Marne)</t>
  </si>
  <si>
    <t>intoxication par gazs asphyxiants ennemis</t>
  </si>
  <si>
    <t>SCHOTT</t>
  </si>
  <si>
    <t>04/07/1883</t>
  </si>
  <si>
    <t>1er Régiment de Tirailleurs Algériens</t>
  </si>
  <si>
    <t>18/10/1915</t>
  </si>
  <si>
    <t>ambulance mobile 57 Lesnica (Albanie)</t>
  </si>
  <si>
    <t>maladie (grippe) en service</t>
  </si>
  <si>
    <t>BERNAUER</t>
  </si>
  <si>
    <t>Pierre Julien Joseph Louis</t>
  </si>
  <si>
    <t>13/07/1892</t>
  </si>
  <si>
    <t>3ème Régiment d'Artillerie Lourde</t>
  </si>
  <si>
    <t>27/09/1915</t>
  </si>
  <si>
    <t>Souain (Marne)</t>
  </si>
  <si>
    <t>CASTILLO</t>
  </si>
  <si>
    <t>Jordano</t>
  </si>
  <si>
    <t>24/11/1887</t>
  </si>
  <si>
    <t>Maisons en Champagne (Marne)</t>
  </si>
  <si>
    <t>DIMECH</t>
  </si>
  <si>
    <t>22/04/1887</t>
  </si>
  <si>
    <t>2ème de Marche du 1er Etranger</t>
  </si>
  <si>
    <t>28/09/1915</t>
  </si>
  <si>
    <t>DOLLFUS</t>
  </si>
  <si>
    <t>06/10/1887</t>
  </si>
  <si>
    <t>5ème Régiment du Génie</t>
  </si>
  <si>
    <t>25/09/1915</t>
  </si>
  <si>
    <t>Woesten (Belgique)</t>
  </si>
  <si>
    <t>tué au cours d'un bombardement</t>
  </si>
  <si>
    <t>GILABERT</t>
  </si>
  <si>
    <t>06/07/1895</t>
  </si>
  <si>
    <t>disparu au combat</t>
  </si>
  <si>
    <t>GUINET</t>
  </si>
  <si>
    <t>Jacques Jean Louis</t>
  </si>
  <si>
    <t>03/02/1890</t>
  </si>
  <si>
    <t>2ème Régiment de Zouaves (détâché au 1er groupe d'aviation)</t>
  </si>
  <si>
    <t>17/09/1915</t>
  </si>
  <si>
    <t>aérodrome d'Avord (Cher)</t>
  </si>
  <si>
    <t>blessures chute d'aéroplane en service commandé</t>
  </si>
  <si>
    <t>LAVABRE</t>
  </si>
  <si>
    <t>Louis Emile</t>
  </si>
  <si>
    <t>24/09/1895</t>
  </si>
  <si>
    <t>2ème Régiment de Marche de Tirailleurs Algériens</t>
  </si>
  <si>
    <t>Saint Hilaire le Grand (Marne)</t>
  </si>
  <si>
    <t>MARCO</t>
  </si>
  <si>
    <t>06/01/1887</t>
  </si>
  <si>
    <t>secteur de Souain (Marne)</t>
  </si>
  <si>
    <t>NAPOLEONE</t>
  </si>
  <si>
    <t>30/03/1890</t>
  </si>
  <si>
    <t>Ménaucourt (Marne)</t>
  </si>
  <si>
    <t>ROUSSELIERE</t>
  </si>
  <si>
    <t>Henri Albert</t>
  </si>
  <si>
    <t>07/08/1894</t>
  </si>
  <si>
    <t>19ème Bataillon de Chasseurs</t>
  </si>
  <si>
    <t>ferme de Navarin (Marne)</t>
  </si>
  <si>
    <t>WEINGARTNER</t>
  </si>
  <si>
    <t>Paul Louis Lucien</t>
  </si>
  <si>
    <t>08/01/1894</t>
  </si>
  <si>
    <t>Germaro</t>
  </si>
  <si>
    <t>30/11/1881</t>
  </si>
  <si>
    <t>6ème Régiment d'Infanterie Coloniale</t>
  </si>
  <si>
    <t>11/08/1915</t>
  </si>
  <si>
    <t>bois de la Gruerie (Marne)</t>
  </si>
  <si>
    <t>René Léonce</t>
  </si>
  <si>
    <t>27/01/1895</t>
  </si>
  <si>
    <t>10/07/1915</t>
  </si>
  <si>
    <t>hôpital de Tunis (Tunisie)</t>
  </si>
  <si>
    <t>appendicite contractée en service</t>
  </si>
  <si>
    <t>ACCIETTO</t>
  </si>
  <si>
    <t>Daniel Vincent</t>
  </si>
  <si>
    <t>15/12/1895</t>
  </si>
  <si>
    <t>12/07/1915</t>
  </si>
  <si>
    <t>Sedd el Barhr (Turquie)</t>
  </si>
  <si>
    <t>15/04/1895</t>
  </si>
  <si>
    <t>Bou Henni</t>
  </si>
  <si>
    <t>2ème Régiment de Marche d'Afrique</t>
  </si>
  <si>
    <t>15/02/1890</t>
  </si>
  <si>
    <t>Sebdou</t>
  </si>
  <si>
    <t>ravin de Kereves Dere (Gallipoli Turquie)</t>
  </si>
  <si>
    <t>Eugène Emile</t>
  </si>
  <si>
    <t>06/11/1895</t>
  </si>
  <si>
    <t>Maoussa</t>
  </si>
  <si>
    <t>19/07/1915</t>
  </si>
  <si>
    <t>Laurent</t>
  </si>
  <si>
    <t>03/11/1883</t>
  </si>
  <si>
    <t>26/07/1915</t>
  </si>
  <si>
    <t>hôpital temporaire de Nice (Alpes Maritimes)</t>
  </si>
  <si>
    <t>ROUSSOULIERES</t>
  </si>
  <si>
    <t>Georges Maxime</t>
  </si>
  <si>
    <t>27/11/1886</t>
  </si>
  <si>
    <t>256ème Régiment d'Infanterie</t>
  </si>
  <si>
    <t>24/07/1915</t>
  </si>
  <si>
    <t>Bully Grenay (Pas de Calais)</t>
  </si>
  <si>
    <t>CHTRITE</t>
  </si>
  <si>
    <t>Léon Juda</t>
  </si>
  <si>
    <t>15/05/1884</t>
  </si>
  <si>
    <t>Affreville</t>
  </si>
  <si>
    <t>403ème Régiment d'Infanterie</t>
  </si>
  <si>
    <t>20/06/1915</t>
  </si>
  <si>
    <t>ambulance 3/151 Etinchem (Somme)</t>
  </si>
  <si>
    <t>Baptiste</t>
  </si>
  <si>
    <t>14/03/1885</t>
  </si>
  <si>
    <t>Meuraq ?</t>
  </si>
  <si>
    <t>5ème Régiment de Chasseurs d'Afrique</t>
  </si>
  <si>
    <t>23/06/1915</t>
  </si>
  <si>
    <t>Alexandrie (Egypte)</t>
  </si>
  <si>
    <t>blessures</t>
  </si>
  <si>
    <t>Charles</t>
  </si>
  <si>
    <t>15/07/1890</t>
  </si>
  <si>
    <t>El Affrain</t>
  </si>
  <si>
    <t>08/06/1915</t>
  </si>
  <si>
    <t>hôpital 15 Compiègne (Oise)</t>
  </si>
  <si>
    <t>Gaston Joseph Clément</t>
  </si>
  <si>
    <t>30/06/1893</t>
  </si>
  <si>
    <t>83ème Régiment d'Infanterie</t>
  </si>
  <si>
    <t>16/06/1915</t>
  </si>
  <si>
    <t>Arras (Pas de Calais)</t>
  </si>
  <si>
    <t>Lucien Achille Joseph</t>
  </si>
  <si>
    <t>03/06/1915</t>
  </si>
  <si>
    <t>FELIX</t>
  </si>
  <si>
    <t>Joseph Raphaël</t>
  </si>
  <si>
    <t>05/02/1883</t>
  </si>
  <si>
    <t>Boufarik</t>
  </si>
  <si>
    <t>09/06/1915</t>
  </si>
  <si>
    <t>hôpital auxiliaire n°4 Vernon (Eure)</t>
  </si>
  <si>
    <t>FRICH</t>
  </si>
  <si>
    <t>Auguste Louis Félix</t>
  </si>
  <si>
    <t>02/02/1894</t>
  </si>
  <si>
    <t>Rouffach</t>
  </si>
  <si>
    <t>2ème Régiment de Marine</t>
  </si>
  <si>
    <t>11/06/1915</t>
  </si>
  <si>
    <t>hôpital de la Panne (Belgique)</t>
  </si>
  <si>
    <t>Mardoche</t>
  </si>
  <si>
    <t>11/05/1887</t>
  </si>
  <si>
    <t>Aflou</t>
  </si>
  <si>
    <t>Souchez (Pas de Calais)</t>
  </si>
  <si>
    <t>Edmond</t>
  </si>
  <si>
    <t>27/10/1888</t>
  </si>
  <si>
    <t>04/05/1915</t>
  </si>
  <si>
    <t>Boesinghe (Belgique)</t>
  </si>
  <si>
    <t>Pons Philippe</t>
  </si>
  <si>
    <t>26/05/1888</t>
  </si>
  <si>
    <t>03/05/1915</t>
  </si>
  <si>
    <t>hôpital temporaire du Tréport (76)</t>
  </si>
  <si>
    <t>BOO</t>
  </si>
  <si>
    <t>Jean Manuel</t>
  </si>
  <si>
    <t>18/06/1896</t>
  </si>
  <si>
    <t>2ème Régiment de Marche du 1er Etranger</t>
  </si>
  <si>
    <t>10/05/1915</t>
  </si>
  <si>
    <t>ambulance 9/9 Acq (Pas de Calais)</t>
  </si>
  <si>
    <t>CLAUDOT</t>
  </si>
  <si>
    <t>Constant Charles Xavier</t>
  </si>
  <si>
    <t>21/08/1874</t>
  </si>
  <si>
    <t>Fort National</t>
  </si>
  <si>
    <t>79ème Régiment d'Infanterie</t>
  </si>
  <si>
    <t>09/05/1915</t>
  </si>
  <si>
    <t>Braham</t>
  </si>
  <si>
    <t>capitaine chef de bataillon</t>
  </si>
  <si>
    <t>attaque de la maison blanche Neuville Saint Vaast (Pas de Calais)</t>
  </si>
  <si>
    <t>12/12/1885</t>
  </si>
  <si>
    <t>26/05/1915</t>
  </si>
  <si>
    <t>hôpital auxiliaire du Mans (Sarthe)</t>
  </si>
  <si>
    <t>D'ARMAU DE POUYDRAGUIN</t>
  </si>
  <si>
    <t>14/03/1896</t>
  </si>
  <si>
    <t>Augustin Marie François</t>
  </si>
  <si>
    <t>26ème Régiment d'Infanterie</t>
  </si>
  <si>
    <t>09/05/1914</t>
  </si>
  <si>
    <t>Neuville Saint Vaast (Pas de calais)</t>
  </si>
  <si>
    <t>FAUCHER</t>
  </si>
  <si>
    <t>Etienne</t>
  </si>
  <si>
    <t>père général</t>
  </si>
  <si>
    <t>28/04/1888</t>
  </si>
  <si>
    <t>14/05/1915</t>
  </si>
  <si>
    <t>hôpital du Belvédère Tunis (Tunisie)</t>
  </si>
  <si>
    <t>péritonite suite à blessure de guerre</t>
  </si>
  <si>
    <t>GALY</t>
  </si>
  <si>
    <t>Lucien Joseph</t>
  </si>
  <si>
    <t>23/04/1881</t>
  </si>
  <si>
    <t>3ème bis Régiment de Zouaves</t>
  </si>
  <si>
    <t>25/05/1915</t>
  </si>
  <si>
    <t>Crombeck (Belgique)</t>
  </si>
  <si>
    <t>GUALDA</t>
  </si>
  <si>
    <t>1er Régiment de Marche du 1er Etranger</t>
  </si>
  <si>
    <t>La Targette (Pas de Calais)</t>
  </si>
  <si>
    <t>LAMOTHE</t>
  </si>
  <si>
    <t>Alfred Jean</t>
  </si>
  <si>
    <t>27/03/1889</t>
  </si>
  <si>
    <t>Montagnac</t>
  </si>
  <si>
    <t>12/05/1915</t>
  </si>
  <si>
    <t>Steenstraate (Belgique)</t>
  </si>
  <si>
    <t>blessures sur le champ de bataille</t>
  </si>
  <si>
    <t>NOMDEDEU</t>
  </si>
  <si>
    <t>Louis Lucien</t>
  </si>
  <si>
    <t>02/12/1883</t>
  </si>
  <si>
    <t>1er Régiment de Zouaves de Marche</t>
  </si>
  <si>
    <t>21/05/1915</t>
  </si>
  <si>
    <t>Tipasa</t>
  </si>
  <si>
    <t>Nieuport Bains (Belgique)</t>
  </si>
  <si>
    <t>28/12/1893</t>
  </si>
  <si>
    <t>2ème Régiment de Marche de Zouaves</t>
  </si>
  <si>
    <t>22/05/1915</t>
  </si>
  <si>
    <t>La Redoute Bouchet Gallipoli (Turquie)</t>
  </si>
  <si>
    <t>PEROTTI</t>
  </si>
  <si>
    <t>16/09/1895</t>
  </si>
  <si>
    <t>11/05/1915</t>
  </si>
  <si>
    <t>ambulance 8/9 Acq (Pas de Calais)</t>
  </si>
  <si>
    <t>Ernest</t>
  </si>
  <si>
    <t>08/04/1881</t>
  </si>
  <si>
    <t>VAUGOYEAU</t>
  </si>
  <si>
    <t>Assi ben Okba</t>
  </si>
  <si>
    <t>ZABATTA</t>
  </si>
  <si>
    <t>Jean François</t>
  </si>
  <si>
    <t>26/01/1894</t>
  </si>
  <si>
    <t>Kereves Dere (Turquie)</t>
  </si>
  <si>
    <t>ACCOYER</t>
  </si>
  <si>
    <t>Ulysse</t>
  </si>
  <si>
    <t>29/09/1879</t>
  </si>
  <si>
    <t>67ème Bataillon de Chasseurs Alpins</t>
  </si>
  <si>
    <t>18/04/1915</t>
  </si>
  <si>
    <t>hôpital de Langensalza (Allemagne)</t>
  </si>
  <si>
    <t>inhumé par les soins des autorités allemandes</t>
  </si>
  <si>
    <t>ANTONETTI</t>
  </si>
  <si>
    <t>09/01/1893</t>
  </si>
  <si>
    <t>Herbillon</t>
  </si>
  <si>
    <t>173ème Régiment d'Infanterie</t>
  </si>
  <si>
    <t>27/04/1915</t>
  </si>
  <si>
    <t>Bois Loclout (Meuse)</t>
  </si>
  <si>
    <t>CALLEJA</t>
  </si>
  <si>
    <t>Joseph Bénédicte Camille</t>
  </si>
  <si>
    <t>20/03/1890</t>
  </si>
  <si>
    <t>26/04/1915</t>
  </si>
  <si>
    <t>Het-Sas (Belgique)</t>
  </si>
  <si>
    <t>PICHOUD</t>
  </si>
  <si>
    <t>Charles Adolphe</t>
  </si>
  <si>
    <t>22/10/1893</t>
  </si>
  <si>
    <t>27ème Régiment d'Infanterie</t>
  </si>
  <si>
    <t>15/04/1915</t>
  </si>
  <si>
    <t>combat du bois d'Ailly (Meuse)</t>
  </si>
  <si>
    <t>DENOEUX</t>
  </si>
  <si>
    <t>Alexandre Désiré</t>
  </si>
  <si>
    <t>22/02/1882</t>
  </si>
  <si>
    <t>1er Régiment Colonial de Marche</t>
  </si>
  <si>
    <t>adjudant</t>
  </si>
  <si>
    <t>07/03/1915</t>
  </si>
  <si>
    <t>ambulance 3/m Riquebourg (oise)</t>
  </si>
  <si>
    <t>IMBERT</t>
  </si>
  <si>
    <t>21/09/1892</t>
  </si>
  <si>
    <t>142ème Régiment d'Infanterie</t>
  </si>
  <si>
    <t>14/03/1915</t>
  </si>
  <si>
    <t>Beauséjour (Marne)</t>
  </si>
  <si>
    <t>PASCALIS</t>
  </si>
  <si>
    <t>Serge Arthur Louis Joseph</t>
  </si>
  <si>
    <t>13ème Bataillon de Chasseurs Alpins</t>
  </si>
  <si>
    <t>17/03/1915</t>
  </si>
  <si>
    <t>Hartmannswillerkopf (68)</t>
  </si>
  <si>
    <t>RABSTE</t>
  </si>
  <si>
    <t>Albert Frédéric</t>
  </si>
  <si>
    <t>15/04/1891</t>
  </si>
  <si>
    <t>matelot chauffeur 1ère classe</t>
  </si>
  <si>
    <t>18/03/1915</t>
  </si>
  <si>
    <t>cuirassé Bouvet</t>
  </si>
  <si>
    <t>à bord, détroit devant tchanak (Dardanelles)</t>
  </si>
  <si>
    <t>bâtiment éventré par une mine chavire coule en 1 minute</t>
  </si>
  <si>
    <t>VALENTIN</t>
  </si>
  <si>
    <t>Achille</t>
  </si>
  <si>
    <t>01/03/1878</t>
  </si>
  <si>
    <t>258ème Régiment d'Infanterie</t>
  </si>
  <si>
    <t>20/03/1915</t>
  </si>
  <si>
    <t>ravin de la Buante commune de Vauquois (Meuse)</t>
  </si>
  <si>
    <t>18/01/1882</t>
  </si>
  <si>
    <t>3ème Régiment bis de Zouaves</t>
  </si>
  <si>
    <t>17/02/1915</t>
  </si>
  <si>
    <t>Rochincourt (Pas de Calais)</t>
  </si>
  <si>
    <t>Emile Dominique</t>
  </si>
  <si>
    <t>07/07/1880</t>
  </si>
  <si>
    <t>2ème Régiment Mixte Zouaves et Tirailleurs</t>
  </si>
  <si>
    <t>14/02/1915</t>
  </si>
  <si>
    <t>Ablain de Saint-Nazaire (Pas de Calais)</t>
  </si>
  <si>
    <t>SIDOTI</t>
  </si>
  <si>
    <t>Salvator</t>
  </si>
  <si>
    <t>01/06/1893</t>
  </si>
  <si>
    <t>ULRICH</t>
  </si>
  <si>
    <t>Antoine Joseph</t>
  </si>
  <si>
    <t>22/08/1885</t>
  </si>
  <si>
    <t>12/02/1915</t>
  </si>
  <si>
    <t>hôpital de Zuydcoote (Nord)</t>
  </si>
  <si>
    <t>Charles Augustin Philippe</t>
  </si>
  <si>
    <t>21/11/1893</t>
  </si>
  <si>
    <t>18/02/1915</t>
  </si>
  <si>
    <t>Ecurie (Pas de Calais)</t>
  </si>
  <si>
    <t>Théodore Joseph</t>
  </si>
  <si>
    <t>20/12/1895</t>
  </si>
  <si>
    <t>101ème Régiment d'Infanterie</t>
  </si>
  <si>
    <t>12/01/1915</t>
  </si>
  <si>
    <t>Bleid (Belgique)</t>
  </si>
  <si>
    <t>10/01/1888</t>
  </si>
  <si>
    <t>15/01/1915</t>
  </si>
  <si>
    <t>Etrun (Pas de Calais)</t>
  </si>
  <si>
    <t>COHEN SOLAL</t>
  </si>
  <si>
    <t>André Jacob</t>
  </si>
  <si>
    <t>19/06/1890</t>
  </si>
  <si>
    <t>1er Régiment de Marche de Zouaves</t>
  </si>
  <si>
    <t>06/01/1915</t>
  </si>
  <si>
    <t>HERMITANT</t>
  </si>
  <si>
    <t>direction du port de Bizerte</t>
  </si>
  <si>
    <t>16/01/1915</t>
  </si>
  <si>
    <t>fièvre typhoïde épidémique</t>
  </si>
  <si>
    <t>Alphonse Julien</t>
  </si>
  <si>
    <t>NICOL</t>
  </si>
  <si>
    <t>28/05/1895</t>
  </si>
  <si>
    <t>Saint-Eugène</t>
  </si>
  <si>
    <t>14ème Régiment d'Infanterie</t>
  </si>
  <si>
    <t>Perthes les Hurlus (Marne)</t>
  </si>
  <si>
    <t>RUHLAND</t>
  </si>
  <si>
    <t>Jean Frédéric</t>
  </si>
  <si>
    <t>15/04/1873</t>
  </si>
  <si>
    <t>140ème Régiment d'Infanterie Territoriale</t>
  </si>
  <si>
    <t>officier payeur</t>
  </si>
  <si>
    <t>21/01/1915</t>
  </si>
  <si>
    <t>Hazebrouck (Nord)</t>
  </si>
  <si>
    <t>Camp de Chênes</t>
  </si>
  <si>
    <t>ATTIA</t>
  </si>
  <si>
    <t>Salomon</t>
  </si>
  <si>
    <t>10/09/1892</t>
  </si>
  <si>
    <t>Miliana</t>
  </si>
  <si>
    <t>23ème Régiment d'Infanterie Coloniale</t>
  </si>
  <si>
    <t>Neufchâteau (Belgique)</t>
  </si>
  <si>
    <t>CADET DE VAUX</t>
  </si>
  <si>
    <t>René Pierre</t>
  </si>
  <si>
    <t>09/01/1894</t>
  </si>
  <si>
    <t>Saïda</t>
  </si>
  <si>
    <t>94ème Régiment d'Infanterie</t>
  </si>
  <si>
    <t>Bazailles (Meurthe et Moselle)</t>
  </si>
  <si>
    <t>FICHEFEUX</t>
  </si>
  <si>
    <t>Roger Albert Eugène</t>
  </si>
  <si>
    <t>10/08/1884</t>
  </si>
  <si>
    <t>1er Régiment d'Infanterie Coloniale</t>
  </si>
  <si>
    <t>Rossignol (Belgique)</t>
  </si>
  <si>
    <t>GRANDPERRET</t>
  </si>
  <si>
    <t>07/04/1893</t>
  </si>
  <si>
    <t>116ème Régiment d'Infanterie</t>
  </si>
  <si>
    <t>Maissin (Belgique)</t>
  </si>
  <si>
    <t>LLORENS</t>
  </si>
  <si>
    <t>19/02/1892</t>
  </si>
  <si>
    <t>81ème Régiment d'Infanterie</t>
  </si>
  <si>
    <t>Lunéville (Meurthe et Moselle)</t>
  </si>
  <si>
    <t>ROSA</t>
  </si>
  <si>
    <t>22/04/1891</t>
  </si>
  <si>
    <t>Mascara</t>
  </si>
  <si>
    <t>Anloy (Vosges)</t>
  </si>
  <si>
    <t>GIABICANI</t>
  </si>
  <si>
    <t>27/08/1914</t>
  </si>
  <si>
    <t>8ème Régiment d'Infanterie Coloniale</t>
  </si>
  <si>
    <t>bois de Joulany (Ardennes)</t>
  </si>
  <si>
    <t>09/05/1892</t>
  </si>
  <si>
    <t>29/08/1914</t>
  </si>
  <si>
    <t>Launoy (Aisne)</t>
  </si>
  <si>
    <t>CHARTIER</t>
  </si>
  <si>
    <t>Emile Dominique Marcel</t>
  </si>
  <si>
    <t>29/04/1886</t>
  </si>
  <si>
    <t>03/09/1914</t>
  </si>
  <si>
    <t>Mandray (Vosges)</t>
  </si>
  <si>
    <t>ALLARD</t>
  </si>
  <si>
    <t>08/03/1884</t>
  </si>
  <si>
    <t>Oued Cham</t>
  </si>
  <si>
    <t>07/09/1914</t>
  </si>
  <si>
    <t>Barcy (Seine et Marne)</t>
  </si>
  <si>
    <t>José Francisco</t>
  </si>
  <si>
    <t>12/08/1889</t>
  </si>
  <si>
    <t>2ème Régiment bis de Zouaves</t>
  </si>
  <si>
    <t>20/01/1889</t>
  </si>
  <si>
    <t>Saint-Soupplets (Seine et Marne)</t>
  </si>
  <si>
    <t>Abraham Albert</t>
  </si>
  <si>
    <t>21/12/1888</t>
  </si>
  <si>
    <t>2ème Régiment de Zouaves de Marche</t>
  </si>
  <si>
    <t>JEHEL</t>
  </si>
  <si>
    <t>Georges Eugène</t>
  </si>
  <si>
    <t>22/02/1894</t>
  </si>
  <si>
    <t>61ème Régiment d'Infanterie</t>
  </si>
  <si>
    <t>08/09/1914</t>
  </si>
  <si>
    <t>Maison Blanche (Meuse)</t>
  </si>
  <si>
    <t>DE FERAUDY</t>
  </si>
  <si>
    <t>Georges Alfred Gaston</t>
  </si>
  <si>
    <t>21/01/1861</t>
  </si>
  <si>
    <t>138ème Régiment d'Infanterie</t>
  </si>
  <si>
    <t>colonel</t>
  </si>
  <si>
    <t>10/09/1914</t>
  </si>
  <si>
    <t>bois de Landhut (Meuse)</t>
  </si>
  <si>
    <t>HERRADA</t>
  </si>
  <si>
    <t>Vicente Ramon</t>
  </si>
  <si>
    <t>23/06/1884</t>
  </si>
  <si>
    <t>14/09/1914</t>
  </si>
  <si>
    <t>Amigny Rouy (Aisne)</t>
  </si>
  <si>
    <t>GRECH</t>
  </si>
  <si>
    <t>Paul Manuel</t>
  </si>
  <si>
    <t>25/12/1882</t>
  </si>
  <si>
    <t>15/09/1914</t>
  </si>
  <si>
    <t>Crouy (Aisne)</t>
  </si>
  <si>
    <t>20/12/1892</t>
  </si>
  <si>
    <t>19ème Bataillon du Génie</t>
  </si>
  <si>
    <t>17/09/1914</t>
  </si>
  <si>
    <t>La Pommeraye-Cuts (Oise)</t>
  </si>
  <si>
    <t>BEN GUIGUI</t>
  </si>
  <si>
    <t>Judas</t>
  </si>
  <si>
    <t>24/02/1890</t>
  </si>
  <si>
    <t>18/09/1914</t>
  </si>
  <si>
    <t>Soissons Aisne</t>
  </si>
  <si>
    <t>BOUCHOUX</t>
  </si>
  <si>
    <t>Marius Antoine</t>
  </si>
  <si>
    <t>01/04/1892</t>
  </si>
  <si>
    <t>Mila</t>
  </si>
  <si>
    <t>14ème Bataillon de Chasseurs Alpins</t>
  </si>
  <si>
    <t>21/09/1914</t>
  </si>
  <si>
    <t>Saint-Charles à Saint-Dié (Vosges)</t>
  </si>
  <si>
    <t>Jean Jules Henri</t>
  </si>
  <si>
    <t>16/01/1884</t>
  </si>
  <si>
    <t>Maison Carrée</t>
  </si>
  <si>
    <t>25/09/1914</t>
  </si>
  <si>
    <t>La Creute (Aisne)</t>
  </si>
  <si>
    <t>Philippe Pedro</t>
  </si>
  <si>
    <t>01/08/1880</t>
  </si>
  <si>
    <t>30/09/1914</t>
  </si>
  <si>
    <t>FERRY</t>
  </si>
  <si>
    <t>26/01/1896</t>
  </si>
  <si>
    <t>hôpital militaire de Toul (Meurthe et Moselle)</t>
  </si>
  <si>
    <t>MARGERIE</t>
  </si>
  <si>
    <t>Albert Jean Charles</t>
  </si>
  <si>
    <t>17/10/1892</t>
  </si>
  <si>
    <t>Bouguirat</t>
  </si>
  <si>
    <t>24/09/1914</t>
  </si>
  <si>
    <t>Bernécourt (Meurthe et Moselle)</t>
  </si>
  <si>
    <t>ADJADJ</t>
  </si>
  <si>
    <t>25/10/1882</t>
  </si>
  <si>
    <t>1er Régiment de Zouaves / 2ème bis de Zouaves de Marche</t>
  </si>
  <si>
    <t>05/10/1914</t>
  </si>
  <si>
    <t>Thélus (Pas de Calais)</t>
  </si>
  <si>
    <t>Joseph Vincent</t>
  </si>
  <si>
    <t>22/07/1893</t>
  </si>
  <si>
    <t>24/10/1914</t>
  </si>
  <si>
    <t>Vassagne (Aisne)</t>
  </si>
  <si>
    <t>BIANCHI</t>
  </si>
  <si>
    <t>Emile Charles</t>
  </si>
  <si>
    <t>Bordj bou Arreridj</t>
  </si>
  <si>
    <t>14ème Bataillon de Chasseurs</t>
  </si>
  <si>
    <t>13/10/1914</t>
  </si>
  <si>
    <t>hôpital n°12 square des peupliers Paris</t>
  </si>
  <si>
    <t>CAMUS</t>
  </si>
  <si>
    <t>Lucien Auguste</t>
  </si>
  <si>
    <t>28/11/1885</t>
  </si>
  <si>
    <t>Ouled Fayet</t>
  </si>
  <si>
    <t>11/10/1914</t>
  </si>
  <si>
    <t>hôpital auxiliaire n°302 Saint-Brieuc (Côtes du Nord)</t>
  </si>
  <si>
    <t>CARZOLA</t>
  </si>
  <si>
    <t>Jérôme Antoine</t>
  </si>
  <si>
    <t>14/12/1892</t>
  </si>
  <si>
    <t>Clinchant</t>
  </si>
  <si>
    <t>09/10/1914</t>
  </si>
  <si>
    <t>Maucourt (Somme)</t>
  </si>
  <si>
    <t>23/06/1880</t>
  </si>
  <si>
    <t>06/10/1914</t>
  </si>
  <si>
    <t>Roclincourt (Pas de Calais)</t>
  </si>
  <si>
    <t>DELPONT</t>
  </si>
  <si>
    <t>Victor</t>
  </si>
  <si>
    <t>28/02/1891</t>
  </si>
  <si>
    <t>4ème Régiment de Chasseurs d'Afrique</t>
  </si>
  <si>
    <t>20/10/1914</t>
  </si>
  <si>
    <t>Bas Mesnil (Pas de Calais)</t>
  </si>
  <si>
    <t>Paul Joseph</t>
  </si>
  <si>
    <t>16/01/1898</t>
  </si>
  <si>
    <t>14/10/1914</t>
  </si>
  <si>
    <t>Fismes (Aisne)</t>
  </si>
  <si>
    <t>MOXICA</t>
  </si>
  <si>
    <t>07/12/1885</t>
  </si>
  <si>
    <t>31/01/1880</t>
  </si>
  <si>
    <t>24/11/1914</t>
  </si>
  <si>
    <t>Oostvleteren (Belgique)</t>
  </si>
  <si>
    <t>BARBEY</t>
  </si>
  <si>
    <t>Pierre</t>
  </si>
  <si>
    <t>12/05/1883</t>
  </si>
  <si>
    <t>3ème Régiment de Chasseurs d'Afrique</t>
  </si>
  <si>
    <t>02/11/1914</t>
  </si>
  <si>
    <t>BONTHOUX</t>
  </si>
  <si>
    <t>Marius</t>
  </si>
  <si>
    <t>22/10/1882</t>
  </si>
  <si>
    <t>23ème Bataillon de Chasseurs à Pied</t>
  </si>
  <si>
    <t>03/11/1914</t>
  </si>
  <si>
    <t>hôpital temporaire n°5 Verdun (Meuse)</t>
  </si>
  <si>
    <t>DEBOUCHE</t>
  </si>
  <si>
    <t>Eugène Auguste</t>
  </si>
  <si>
    <t>31/12/1892</t>
  </si>
  <si>
    <t>Damiette</t>
  </si>
  <si>
    <t>Mont Kummel (Belgique)</t>
  </si>
  <si>
    <t>17/06/1890</t>
  </si>
  <si>
    <t xml:space="preserve">Teniet el Haad </t>
  </si>
  <si>
    <t>3ème Régiment Mixte de Zouaves et Tirailleurs</t>
  </si>
  <si>
    <t>05/11/1914</t>
  </si>
  <si>
    <t>PIQUEMAL</t>
  </si>
  <si>
    <t>Léonce Pierre Hilaire</t>
  </si>
  <si>
    <t>20/05/1878</t>
  </si>
  <si>
    <t>Sahouria</t>
  </si>
  <si>
    <t>30/11/1914</t>
  </si>
  <si>
    <t>ZARAGOSA</t>
  </si>
  <si>
    <t>Boniface</t>
  </si>
  <si>
    <t>23/10/1891</t>
  </si>
  <si>
    <t>53ème Régiment d'Infanterie</t>
  </si>
  <si>
    <t>12/11/1914</t>
  </si>
  <si>
    <t>Zillebeck (Belgique)</t>
  </si>
  <si>
    <t>28/07/1888</t>
  </si>
  <si>
    <t>25/12/1914</t>
  </si>
  <si>
    <t>hôpital auxiliare n°34 Compiègne (Oise)</t>
  </si>
  <si>
    <t>19/12/1888</t>
  </si>
  <si>
    <t>8ème Régiment de Zouaves</t>
  </si>
  <si>
    <t>Lombartzyde (Belgique)</t>
  </si>
  <si>
    <t>COHEN NAMIA</t>
  </si>
  <si>
    <t>Arnaud</t>
  </si>
  <si>
    <t>18/08/1893</t>
  </si>
  <si>
    <t>7ème Régiment de Zouaves</t>
  </si>
  <si>
    <t>12/12/1914</t>
  </si>
  <si>
    <t>ambulance 4 du 33 CA Hermaville (pas de Calais)</t>
  </si>
  <si>
    <t>DEVAERE</t>
  </si>
  <si>
    <t>31/12/1879</t>
  </si>
  <si>
    <t>54ème Bataillon de Chasseurs</t>
  </si>
  <si>
    <t>27/12/1914</t>
  </si>
  <si>
    <t>Berthonval (Pas de Calais)</t>
  </si>
  <si>
    <t>DOMINGUEZ</t>
  </si>
  <si>
    <t>18/05/1883</t>
  </si>
  <si>
    <t>Sidi Chami</t>
  </si>
  <si>
    <t>10/12/1914</t>
  </si>
  <si>
    <t>Hermaville (Pas de Calais)</t>
  </si>
  <si>
    <t>Louis Valentin</t>
  </si>
  <si>
    <t>06/02/1886</t>
  </si>
  <si>
    <t>bois Saint Mard NE de Tracy le Mont(Oise)</t>
  </si>
  <si>
    <t>Albert Louis Urbain Jean</t>
  </si>
  <si>
    <t>04/09/1883</t>
  </si>
  <si>
    <t>Cuffies (Aisne)</t>
  </si>
  <si>
    <t>Jean Louis Urbain</t>
  </si>
  <si>
    <t>11/08/1866</t>
  </si>
  <si>
    <t>commandant</t>
  </si>
  <si>
    <t>22/10/1915</t>
  </si>
  <si>
    <t>Udovo (Serbie)</t>
  </si>
  <si>
    <t>AZOULAY</t>
  </si>
  <si>
    <t>Albert</t>
  </si>
  <si>
    <t>24/04/1890</t>
  </si>
  <si>
    <t>06/11/1914</t>
  </si>
  <si>
    <t>BAULIER</t>
  </si>
  <si>
    <t>Louis Pierre</t>
  </si>
  <si>
    <t>14/11/1898</t>
  </si>
  <si>
    <t>vapeur "Dives"</t>
  </si>
  <si>
    <t>apprenti marin aide canonnier</t>
  </si>
  <si>
    <t>01/02/1918</t>
  </si>
  <si>
    <t>BIZET</t>
  </si>
  <si>
    <t>Fernand Antoine</t>
  </si>
  <si>
    <t>08/10/1895</t>
  </si>
  <si>
    <t>2ème Régiment de Fusiliers Marins</t>
  </si>
  <si>
    <t>matelot de 2ème classe mécanicien</t>
  </si>
  <si>
    <t>10/06/1915</t>
  </si>
  <si>
    <t>AGIUS</t>
  </si>
  <si>
    <t>Charles Antoine</t>
  </si>
  <si>
    <t>05/09/1887</t>
  </si>
  <si>
    <t>4ème Régiment de zouaves</t>
  </si>
  <si>
    <t>RUTTY</t>
  </si>
  <si>
    <t>24/11/1881</t>
  </si>
  <si>
    <t>Dalmatre</t>
  </si>
  <si>
    <t>12/10/1914</t>
  </si>
  <si>
    <t>Bois Foulon (Aisne)</t>
  </si>
  <si>
    <t>SEGURA</t>
  </si>
  <si>
    <t>08/04/1885</t>
  </si>
  <si>
    <t>Tiffilès</t>
  </si>
  <si>
    <t>Chelus (Pas de Calais)</t>
  </si>
  <si>
    <t>Charles Georges</t>
  </si>
  <si>
    <t>04/01/1890</t>
  </si>
  <si>
    <t>28/04/1915</t>
  </si>
  <si>
    <t>ATIA</t>
  </si>
  <si>
    <t>01/11/1894</t>
  </si>
  <si>
    <t>08/10/1916</t>
  </si>
  <si>
    <t>Vakufkoj (Grèce)</t>
  </si>
  <si>
    <t>ADAM</t>
  </si>
  <si>
    <t>Jean Claude</t>
  </si>
  <si>
    <t>24/06/1896</t>
  </si>
  <si>
    <t>18/04/1917</t>
  </si>
  <si>
    <t>Courteçon Tranchée du Mât (Aisne)</t>
  </si>
  <si>
    <t>GIL</t>
  </si>
  <si>
    <t>02/01/1893</t>
  </si>
  <si>
    <t>40ème Régiment d'Infanterie</t>
  </si>
  <si>
    <t>15/09/1917</t>
  </si>
  <si>
    <t>hôpital de Saint-Genis Laval (Rhône)</t>
  </si>
  <si>
    <t>tuberculose pulmonaire contractée en captivité</t>
  </si>
  <si>
    <t>ARREGHI</t>
  </si>
  <si>
    <t>Pierre François</t>
  </si>
  <si>
    <t>09/03/1890</t>
  </si>
  <si>
    <t>Aïn Beida</t>
  </si>
  <si>
    <t>4ème Régiment de Marche d'Afrique (4ème Zouaves)</t>
  </si>
  <si>
    <t>20/09/1916</t>
  </si>
  <si>
    <t>Pesosnica (Grèce)</t>
  </si>
  <si>
    <t>LARQUE</t>
  </si>
  <si>
    <t>19/02/1884</t>
  </si>
  <si>
    <t>Aïn M'Lila</t>
  </si>
  <si>
    <t>3ème Régiment de Spahis</t>
  </si>
  <si>
    <t>04/01/1916</t>
  </si>
  <si>
    <t>hôpital militaire de Tebessa (Algérie)</t>
  </si>
  <si>
    <t>CAPAROS</t>
  </si>
  <si>
    <t>03/01/1886</t>
  </si>
  <si>
    <t>Aïn Mokra</t>
  </si>
  <si>
    <t>hôpital Villemin Paris 10ème</t>
  </si>
  <si>
    <t>BEN SOUSSAN</t>
  </si>
  <si>
    <t>Nathan</t>
  </si>
  <si>
    <t>02/07/1886</t>
  </si>
  <si>
    <t>Aïn Témouchent</t>
  </si>
  <si>
    <t>13/05/1916</t>
  </si>
  <si>
    <t>côte 304 Esnes (Meuse)</t>
  </si>
  <si>
    <t>GARCIA</t>
  </si>
  <si>
    <t>18/04/1889</t>
  </si>
  <si>
    <t>09/09/1914</t>
  </si>
  <si>
    <t>LORENZO</t>
  </si>
  <si>
    <t>Mateo</t>
  </si>
  <si>
    <t>10/09/1893</t>
  </si>
  <si>
    <t>3ème Régiment de Tirailleurs Algériens</t>
  </si>
  <si>
    <t>30/07/1915</t>
  </si>
  <si>
    <t>Ham (Somme)</t>
  </si>
  <si>
    <t>MONTOYA</t>
  </si>
  <si>
    <t>José Manuel</t>
  </si>
  <si>
    <t>25/04/1880</t>
  </si>
  <si>
    <t>05/05/1915</t>
  </si>
  <si>
    <t>NAVAS</t>
  </si>
  <si>
    <t>Bouvet</t>
  </si>
  <si>
    <t>ASSANTE</t>
  </si>
  <si>
    <t>André Joseph</t>
  </si>
  <si>
    <t>17/02/1898</t>
  </si>
  <si>
    <t>Foudre</t>
  </si>
  <si>
    <t>05/08/1914</t>
  </si>
  <si>
    <t>centre provisoire d'aviation 14/111 Nice (06)</t>
  </si>
  <si>
    <t>électrocution</t>
  </si>
  <si>
    <t>BOCH</t>
  </si>
  <si>
    <t>Paul Jules</t>
  </si>
  <si>
    <t>BUHAGAR</t>
  </si>
  <si>
    <t>21/06/1882</t>
  </si>
  <si>
    <t>23/09/1914</t>
  </si>
  <si>
    <t>09/09/1884</t>
  </si>
  <si>
    <t>29/11/1914</t>
  </si>
  <si>
    <t>Pipagadl (Belgique)</t>
  </si>
  <si>
    <t>Nicolas François</t>
  </si>
  <si>
    <t>CAPOMACCIO</t>
  </si>
  <si>
    <t>28/11/1895</t>
  </si>
  <si>
    <t>croiseur auxiliaire "Gallia"</t>
  </si>
  <si>
    <t>COHEN SALMON</t>
  </si>
  <si>
    <t>Benjamin</t>
  </si>
  <si>
    <t>29/06/1894</t>
  </si>
  <si>
    <t>1er régiment de Marche d'Afrique</t>
  </si>
  <si>
    <t>29/06/1916</t>
  </si>
  <si>
    <t>hôpital de Zeitenlik (Grèce)</t>
  </si>
  <si>
    <t>Simon Gustave</t>
  </si>
  <si>
    <t>19/01/1895</t>
  </si>
  <si>
    <t>17/12/1916</t>
  </si>
  <si>
    <t>Louvemont (Meuse)</t>
  </si>
  <si>
    <t>CORRADI</t>
  </si>
  <si>
    <t>Jean Albert</t>
  </si>
  <si>
    <t>24/06/1888</t>
  </si>
  <si>
    <t>COURVOISIER</t>
  </si>
  <si>
    <t>René</t>
  </si>
  <si>
    <t>27/09/1891</t>
  </si>
  <si>
    <t>DELARUE</t>
  </si>
  <si>
    <t>René Ludovic Alexandre</t>
  </si>
  <si>
    <t>24/08/1884</t>
  </si>
  <si>
    <t>matelot de 2ème classe chauffeur breveté</t>
  </si>
  <si>
    <t>13/07/1918</t>
  </si>
  <si>
    <t>en mer à bord du transport hôpital Vinh Long</t>
  </si>
  <si>
    <t>kyste hidatique suppuré du foie et hépatite</t>
  </si>
  <si>
    <t>04/07/1916</t>
  </si>
  <si>
    <t>secteur de Dompierre (Somme)</t>
  </si>
  <si>
    <t>60ème Régiment d'Infanterie</t>
  </si>
  <si>
    <t>80ème Régiment d'Infanterie</t>
  </si>
  <si>
    <t>Jonchery (Marne)</t>
  </si>
  <si>
    <t>DESTREMAU</t>
  </si>
  <si>
    <t>Maxime François Emile</t>
  </si>
  <si>
    <t>29/03/1875</t>
  </si>
  <si>
    <t>lieutenant de vaisseau</t>
  </si>
  <si>
    <t>Toulon (Var)</t>
  </si>
  <si>
    <t>DI MARCO</t>
  </si>
  <si>
    <t>Adrien Marius</t>
  </si>
  <si>
    <t>28/10/1877</t>
  </si>
  <si>
    <t>146ème Régiment d'Infanterie</t>
  </si>
  <si>
    <t>17/06/1915</t>
  </si>
  <si>
    <t>Neuville Saint Vaast (Pas de Calais)</t>
  </si>
  <si>
    <t>DUPUY</t>
  </si>
  <si>
    <t>René Maxime</t>
  </si>
  <si>
    <t>20/10/1897</t>
  </si>
  <si>
    <t>1er Régiment d'Artillerie</t>
  </si>
  <si>
    <t>FAURE</t>
  </si>
  <si>
    <t>Emile Frédéric</t>
  </si>
  <si>
    <t>05/03/1889</t>
  </si>
  <si>
    <t>6ème Groupe d'Artillerie de Campagne d'Afrique</t>
  </si>
  <si>
    <t>Oujda (Maroc)</t>
  </si>
  <si>
    <t>péritonite</t>
  </si>
  <si>
    <t>GALLOIS</t>
  </si>
  <si>
    <t>René François</t>
  </si>
  <si>
    <t>26/10/1895</t>
  </si>
  <si>
    <t>amiral Charner</t>
  </si>
  <si>
    <t>matelot de 3ème classe chauffeur</t>
  </si>
  <si>
    <t>GNASSIA</t>
  </si>
  <si>
    <t>Messaoud Maurice</t>
  </si>
  <si>
    <t>16/03/1893</t>
  </si>
  <si>
    <t>GOBET</t>
  </si>
  <si>
    <t>Claude</t>
  </si>
  <si>
    <t>09/10/1894</t>
  </si>
  <si>
    <t>1er Groupe d'Artillerie de Campagne d'Afrique</t>
  </si>
  <si>
    <t>01/09/1918</t>
  </si>
  <si>
    <t>hôpital complémentaire n°11 Lyon (Rhône)</t>
  </si>
  <si>
    <t>congestion pulmonaire contractée en service</t>
  </si>
  <si>
    <t>GOURDIN</t>
  </si>
  <si>
    <t>Camille</t>
  </si>
  <si>
    <t>21/07/1894</t>
  </si>
  <si>
    <t>cuirassé d'escadre "Gaulois"</t>
  </si>
  <si>
    <t>Dourmouchli (Grèce)</t>
  </si>
  <si>
    <t>tué par une bombe lancée par un dirigeable ennemi</t>
  </si>
  <si>
    <t>GUEIDON</t>
  </si>
  <si>
    <t>François Marie</t>
  </si>
  <si>
    <t>06/01/1894</t>
  </si>
  <si>
    <t>cuirassé "Suffren"</t>
  </si>
  <si>
    <t>quartier-maître de timonerie</t>
  </si>
  <si>
    <t>26/11/1916</t>
  </si>
  <si>
    <t>disparu à bord du cuirassé Suffren présumé perdu corps et biens</t>
  </si>
  <si>
    <t>GUIDICELLI</t>
  </si>
  <si>
    <t>Antoine Désiré</t>
  </si>
  <si>
    <t>07/09/1892</t>
  </si>
  <si>
    <t>293ème Régiment d'Infanterie</t>
  </si>
  <si>
    <t>10/08/1917</t>
  </si>
  <si>
    <t>ambulance 10/21 Saint-Gilles (Marne)</t>
  </si>
  <si>
    <t>GUIJARRO</t>
  </si>
  <si>
    <t>18/02/1895</t>
  </si>
  <si>
    <t>HATOU</t>
  </si>
  <si>
    <t>Robert Marius Victor</t>
  </si>
  <si>
    <t>02/04/1896</t>
  </si>
  <si>
    <t>HOMPS</t>
  </si>
  <si>
    <t>Edmond Edouard</t>
  </si>
  <si>
    <t>2ème Régiment de Marins</t>
  </si>
  <si>
    <t>24/06/1915</t>
  </si>
  <si>
    <t>mort au champ d'honneur</t>
  </si>
  <si>
    <t>24/04/1895</t>
  </si>
  <si>
    <t>Redoute Bouchet Gallipoli (Turquie)</t>
  </si>
  <si>
    <t>JONAS</t>
  </si>
  <si>
    <t>Victor Joseph</t>
  </si>
  <si>
    <t>10/10/1882</t>
  </si>
  <si>
    <t>Seshelles Cuvilles (Oise)</t>
  </si>
  <si>
    <t>JORNET</t>
  </si>
  <si>
    <t>02/02/1879</t>
  </si>
  <si>
    <t>2ème Bataillon Territorial de Zouaves</t>
  </si>
  <si>
    <t>09/01/1917</t>
  </si>
  <si>
    <t>hôpital complémentaire 17 Continental à Nice (06)</t>
  </si>
  <si>
    <t>entérite et paludisme</t>
  </si>
  <si>
    <t>LAMBOTIN</t>
  </si>
  <si>
    <t>Georges Louis François</t>
  </si>
  <si>
    <t>02/06/1893</t>
  </si>
  <si>
    <t>21/06/1916</t>
  </si>
  <si>
    <t>LAMEY</t>
  </si>
  <si>
    <t>Jean Alfred Saïd</t>
  </si>
  <si>
    <t>21/12/1855</t>
  </si>
  <si>
    <t>52ème Régiment d'Infanterie</t>
  </si>
  <si>
    <t>Mormée (Marne)</t>
  </si>
  <si>
    <t>LASSUS</t>
  </si>
  <si>
    <t>Ferdinand</t>
  </si>
  <si>
    <t>12/12/1893</t>
  </si>
  <si>
    <t>section automobile de Touggourt</t>
  </si>
  <si>
    <t>09/08/1918</t>
  </si>
  <si>
    <t>hôpital militaire de Biskra</t>
  </si>
  <si>
    <t>LEVY</t>
  </si>
  <si>
    <t>Fernand Joachim</t>
  </si>
  <si>
    <t>12/02/1889</t>
  </si>
  <si>
    <t>31/08/1914</t>
  </si>
  <si>
    <t>Noisy (Marne)</t>
  </si>
  <si>
    <t>LEVY VALENSIN</t>
  </si>
  <si>
    <t>Elie Edmond</t>
  </si>
  <si>
    <t>22/02/1880</t>
  </si>
  <si>
    <t>06/05/1915</t>
  </si>
  <si>
    <t>LLITERAS</t>
  </si>
  <si>
    <t>03/07/1892</t>
  </si>
  <si>
    <t>matelot chauffeur</t>
  </si>
  <si>
    <t>19/07/1918</t>
  </si>
  <si>
    <t>vapeur "Australien"</t>
  </si>
  <si>
    <t>LOMBARDO</t>
  </si>
  <si>
    <t>31/01/1898</t>
  </si>
  <si>
    <t>LUBRANO LAVADERA</t>
  </si>
  <si>
    <t>"Danton"</t>
  </si>
  <si>
    <t>corps retrouvé le 27/04/1917 sur la plage de marinello (Italie)</t>
  </si>
  <si>
    <t>23/07/1883</t>
  </si>
  <si>
    <t>pneumonie grippale  imputable au service</t>
  </si>
  <si>
    <t>MANTOUT</t>
  </si>
  <si>
    <t>Georges Léon</t>
  </si>
  <si>
    <t>28/03/1882</t>
  </si>
  <si>
    <t>17ème Régiment d'Infanterie</t>
  </si>
  <si>
    <t>vétérinaire aide major de 1ère classe</t>
  </si>
  <si>
    <t>03/08/1916</t>
  </si>
  <si>
    <t>bivouac bois Olympe près Chugnolles (?) commune de Cappy (Somme)</t>
  </si>
  <si>
    <t>20/05/1895</t>
  </si>
  <si>
    <t>1er Régiment de tirailleurs</t>
  </si>
  <si>
    <t>ambulance Océan à La Panne (Belgique)</t>
  </si>
  <si>
    <t>MATIGON</t>
  </si>
  <si>
    <t>Charles Pascal Toussaint</t>
  </si>
  <si>
    <t>01/11/1886</t>
  </si>
  <si>
    <t>24/11/1918</t>
  </si>
  <si>
    <t>hôpital mixte d'Orange (Vaucluse)</t>
  </si>
  <si>
    <t>broncho-pneumonie grippale contractée en service</t>
  </si>
  <si>
    <t>MOJON</t>
  </si>
  <si>
    <t>Jacques Henri Maurice</t>
  </si>
  <si>
    <t>27/04/1896</t>
  </si>
  <si>
    <t>MOLINA</t>
  </si>
  <si>
    <t>22/10/1916</t>
  </si>
  <si>
    <t>fièvre typhoïde contractée en service</t>
  </si>
  <si>
    <t>09/07/1870</t>
  </si>
  <si>
    <t>19ème section d'infirmiers militaires</t>
  </si>
  <si>
    <t>soldat démobilisé</t>
  </si>
  <si>
    <t>23/08/1915</t>
  </si>
  <si>
    <t>Alger en ses foyers</t>
  </si>
  <si>
    <t>granulie aigü suite infection anti-typhoïdique</t>
  </si>
  <si>
    <t>MORET</t>
  </si>
  <si>
    <t>Edouard Achille Fernand</t>
  </si>
  <si>
    <t>13/03/1888</t>
  </si>
  <si>
    <t>410ème Régiment d'Infanterie</t>
  </si>
  <si>
    <t>08/04/1918</t>
  </si>
  <si>
    <t>Limonval (Aisne)</t>
  </si>
  <si>
    <t>NEYRAND</t>
  </si>
  <si>
    <t>Adolphe Paul René</t>
  </si>
  <si>
    <t>21/04/1888</t>
  </si>
  <si>
    <t>13/09/1914</t>
  </si>
  <si>
    <t>ORTIZ</t>
  </si>
  <si>
    <t>Mariano</t>
  </si>
  <si>
    <t>05/04/1886</t>
  </si>
  <si>
    <t>22/06/1917</t>
  </si>
  <si>
    <t>ambulance 3/60 H. O. E. (Marne)</t>
  </si>
  <si>
    <t>Jean Tobic</t>
  </si>
  <si>
    <t>matelot mécanicien 2ème classe</t>
  </si>
  <si>
    <t>pleuro-pneumonie contractée en service</t>
  </si>
  <si>
    <t>PASTORE</t>
  </si>
  <si>
    <t>Henri Nicolas</t>
  </si>
  <si>
    <t>18/04/1898</t>
  </si>
  <si>
    <t>29/03/1917</t>
  </si>
  <si>
    <t>Hilaire Marcel</t>
  </si>
  <si>
    <t>31/01/1897</t>
  </si>
  <si>
    <t>matelot de 3ème classe canonnier</t>
  </si>
  <si>
    <t>RAUS(S)ON</t>
  </si>
  <si>
    <t>RIPOLL</t>
  </si>
  <si>
    <t>16/02/1875</t>
  </si>
  <si>
    <t>05/11/1915</t>
  </si>
  <si>
    <t>hôpital d'évacuation n°1 de Moudros (Grèce)</t>
  </si>
  <si>
    <t>dysenterie contractée en service</t>
  </si>
  <si>
    <t>05/12/1887</t>
  </si>
  <si>
    <t>2ème Régiment de Tirailleurs de Marche</t>
  </si>
  <si>
    <t>Maison Blanche (Pas de Calais)</t>
  </si>
  <si>
    <t>28/12/1895</t>
  </si>
  <si>
    <t>04/06/1915</t>
  </si>
  <si>
    <t>RONDA</t>
  </si>
  <si>
    <t>08/09/1896</t>
  </si>
  <si>
    <t>secteur de Pommier-Chaudun (Aisne)</t>
  </si>
  <si>
    <t>20/06/1918</t>
  </si>
  <si>
    <t>SAULI</t>
  </si>
  <si>
    <t>Antoine Charles Henri</t>
  </si>
  <si>
    <t>09/03/1893</t>
  </si>
  <si>
    <t>16ème section d'Infirmiers Militaires (Perpignan)</t>
  </si>
  <si>
    <t>19/11/1916</t>
  </si>
  <si>
    <t>ambulance 12/20 Souhesmes (Meuse)</t>
  </si>
  <si>
    <t>SCHIANO</t>
  </si>
  <si>
    <t>20/02/1895</t>
  </si>
  <si>
    <t>hôpital complémentaire n°50 Aboville à Chartres</t>
  </si>
  <si>
    <t>broncho-pneumonie contractée en service</t>
  </si>
  <si>
    <t>SCHWEITZER</t>
  </si>
  <si>
    <t>Gaston Georges</t>
  </si>
  <si>
    <t>17/11/1885</t>
  </si>
  <si>
    <t>107ème Régiment d'Artillerie Lourde</t>
  </si>
  <si>
    <t>2ème canonnier servant</t>
  </si>
  <si>
    <t>bois "l'hôpital" Verdun (Meuse)</t>
  </si>
  <si>
    <t>SCOGNAMIGLIO</t>
  </si>
  <si>
    <t>13/01/1887</t>
  </si>
  <si>
    <t>54ème Régiment d'Infanterie Coloniale</t>
  </si>
  <si>
    <t>17/08/1916</t>
  </si>
  <si>
    <t>Doldzéli (Serbie)</t>
  </si>
  <si>
    <t>SCOGUAMIGLIO</t>
  </si>
  <si>
    <t>Louis Aimé</t>
  </si>
  <si>
    <t>28/04/1898</t>
  </si>
  <si>
    <t>chalutier Stella</t>
  </si>
  <si>
    <t>disparu en mer avec son bâtiment</t>
  </si>
  <si>
    <t>SCOTTO</t>
  </si>
  <si>
    <t>25/02/1896</t>
  </si>
  <si>
    <t>STOQUIAUX</t>
  </si>
  <si>
    <t>Léon Eugène</t>
  </si>
  <si>
    <t>07/06/1915</t>
  </si>
  <si>
    <t>hôpital 16 Royallien Compiègne (Oise)</t>
  </si>
  <si>
    <t>08/07/1885</t>
  </si>
  <si>
    <t>4ème Régiment d'Infanterie Coloniale</t>
  </si>
  <si>
    <t>25/03/1915</t>
  </si>
  <si>
    <t>Minancourt Beaséjour (Marne)</t>
  </si>
  <si>
    <t>TEMIME</t>
  </si>
  <si>
    <t xml:space="preserve">Maurice Mardochée </t>
  </si>
  <si>
    <t>06/09/1887</t>
  </si>
  <si>
    <t>caporal fourrier</t>
  </si>
  <si>
    <t>VALERINO</t>
  </si>
  <si>
    <t>Edmond Eugène</t>
  </si>
  <si>
    <t>25/05/1888</t>
  </si>
  <si>
    <t>1er Régiment de Fusiliers Marins</t>
  </si>
  <si>
    <t>10/11/1915</t>
  </si>
  <si>
    <t>Dixmunde (Belgique)</t>
  </si>
  <si>
    <t>disparu pendant les combats</t>
  </si>
  <si>
    <t>WERSING</t>
  </si>
  <si>
    <t>10/06/1872</t>
  </si>
  <si>
    <t>21ème Section de Commis et d'Ouvriers d'Administration</t>
  </si>
  <si>
    <t>06/09/1918</t>
  </si>
  <si>
    <t>pleurésie purulente imputable au service</t>
  </si>
  <si>
    <t>KALFOUN</t>
  </si>
  <si>
    <t>19/11/1894</t>
  </si>
  <si>
    <t>Ameur el Aïn</t>
  </si>
  <si>
    <t>6ème Régiment du Génie</t>
  </si>
  <si>
    <t>28/06/1918</t>
  </si>
  <si>
    <t>ambulance 7/2 Cuperly (Marne)</t>
  </si>
  <si>
    <t>SMADJA</t>
  </si>
  <si>
    <t>Eliaou Léon</t>
  </si>
  <si>
    <t>20/02/1893</t>
  </si>
  <si>
    <t>Ammi Moussa</t>
  </si>
  <si>
    <t>112ème Régiment d'Infanterie</t>
  </si>
  <si>
    <t>Vacherauville (Meuse)</t>
  </si>
  <si>
    <t>mort à l'ennemi</t>
  </si>
  <si>
    <t>19/11/1888</t>
  </si>
  <si>
    <t>21/12/1914</t>
  </si>
  <si>
    <t>bois Saint-Mard (Oise)</t>
  </si>
  <si>
    <t>PERELLO</t>
  </si>
  <si>
    <t>17/01/1897</t>
  </si>
  <si>
    <t>01/12/1916</t>
  </si>
  <si>
    <t>SANCHEZ</t>
  </si>
  <si>
    <t>15/05/1897</t>
  </si>
  <si>
    <t>ARFI</t>
  </si>
  <si>
    <t>20/01/1879</t>
  </si>
  <si>
    <t>Batna</t>
  </si>
  <si>
    <t>12ème Bataillon Territorial de Zouaves</t>
  </si>
  <si>
    <t>hôpital militaire de Batna</t>
  </si>
  <si>
    <t>pneumonie infectieuse</t>
  </si>
  <si>
    <t>UNVOY</t>
  </si>
  <si>
    <t>Yves</t>
  </si>
  <si>
    <t>03/04/1892</t>
  </si>
  <si>
    <t>261ème Régiment d'Infanterie</t>
  </si>
  <si>
    <t>24/08/1914</t>
  </si>
  <si>
    <t>Buzy (Meuse)</t>
  </si>
  <si>
    <t>16/10/1898</t>
  </si>
  <si>
    <t>GONZALEZ</t>
  </si>
  <si>
    <t>06/01/1891</t>
  </si>
  <si>
    <t>RODRIGUEZ</t>
  </si>
  <si>
    <t>Angel Albert</t>
  </si>
  <si>
    <t>03/03/1918</t>
  </si>
  <si>
    <t>méningite cérébrospinale</t>
  </si>
  <si>
    <t>11ème Régiment d'Infanterie</t>
  </si>
  <si>
    <t>Bertrix (Belgique)</t>
  </si>
  <si>
    <t>CHAPPE</t>
  </si>
  <si>
    <t>09/03/1887</t>
  </si>
  <si>
    <t>Bir Mourad Raïs</t>
  </si>
  <si>
    <t>01/07/1915</t>
  </si>
  <si>
    <t>Louis Jules</t>
  </si>
  <si>
    <t>11/02/1891</t>
  </si>
  <si>
    <t>devant Douaumont (Meuse)</t>
  </si>
  <si>
    <t>ALZETO</t>
  </si>
  <si>
    <t>Noël</t>
  </si>
  <si>
    <t>23/12/1886</t>
  </si>
  <si>
    <t>30/09/1915</t>
  </si>
  <si>
    <t>Tahure (Marne)</t>
  </si>
  <si>
    <t>06/02/1885</t>
  </si>
  <si>
    <t>02/02/1915</t>
  </si>
  <si>
    <t>ASMATICO</t>
  </si>
  <si>
    <t>27/04/1893</t>
  </si>
  <si>
    <t>AZZOPARDI</t>
  </si>
  <si>
    <t>Carmeno</t>
  </si>
  <si>
    <t xml:space="preserve">l'Epine de Vedegrange </t>
  </si>
  <si>
    <t>BALLY</t>
  </si>
  <si>
    <t>Lucien Eugène</t>
  </si>
  <si>
    <t>BONICI</t>
  </si>
  <si>
    <t>Paul Michel</t>
  </si>
  <si>
    <t>Lyon (Rhône)</t>
  </si>
  <si>
    <t>BORG</t>
  </si>
  <si>
    <t>18/06/1884</t>
  </si>
  <si>
    <t>28/12/1914</t>
  </si>
  <si>
    <t>hôpital Saint-François commune de Saint-Martin des Champs (29)</t>
  </si>
  <si>
    <t>maladie contractée en service</t>
  </si>
  <si>
    <t>11/04/1897</t>
  </si>
  <si>
    <t>Carmine</t>
  </si>
  <si>
    <t>BORSATA</t>
  </si>
  <si>
    <t>311ème Régiment d'Infanterie</t>
  </si>
  <si>
    <t>04/10/1918</t>
  </si>
  <si>
    <t>hôpital militaire Michel Levy à Marseille (13)</t>
  </si>
  <si>
    <t>18/08/1886</t>
  </si>
  <si>
    <t>BOURDIEU</t>
  </si>
  <si>
    <t>28/03/1891</t>
  </si>
  <si>
    <t>20/08/1914</t>
  </si>
  <si>
    <t>Bidestroff (Lorraine)</t>
  </si>
  <si>
    <t>BRAU</t>
  </si>
  <si>
    <t>Ernest Louis</t>
  </si>
  <si>
    <t>15/07/1894</t>
  </si>
  <si>
    <t>15/09/1915</t>
  </si>
  <si>
    <t>Eugène Justin</t>
  </si>
  <si>
    <t>23/10/1893</t>
  </si>
  <si>
    <t>10ème Régiment d'Artillerie</t>
  </si>
  <si>
    <t>25/08/1916</t>
  </si>
  <si>
    <t>hôpital auxiliaire n°102 à Bône</t>
  </si>
  <si>
    <t>qbcès du poumon suite pleurésie purulente</t>
  </si>
  <si>
    <t>20/10/1883</t>
  </si>
  <si>
    <t>06/06/1915</t>
  </si>
  <si>
    <t>CARPANETTI</t>
  </si>
  <si>
    <t>David Georges</t>
  </si>
  <si>
    <t>31/07/1880</t>
  </si>
  <si>
    <t>365ème Régiment d'Infanterie</t>
  </si>
  <si>
    <t>médecin major de 2ème classe</t>
  </si>
  <si>
    <t>21/07/1918</t>
  </si>
  <si>
    <t>montagne de paris (Aisne)</t>
  </si>
  <si>
    <t>CASANOVA</t>
  </si>
  <si>
    <t>05/02/1898</t>
  </si>
  <si>
    <t xml:space="preserve">10ème Régiment de Marche de Tirailleurs Algériens </t>
  </si>
  <si>
    <t>ravin de Vauberlin commune de Courcelles (Aisne)</t>
  </si>
  <si>
    <t>CASTAGNA</t>
  </si>
  <si>
    <t>10/06/1894</t>
  </si>
  <si>
    <t>416ème Régiment d'Artillerie Lourde</t>
  </si>
  <si>
    <t>CASTELLANO</t>
  </si>
  <si>
    <t>13/02/1884</t>
  </si>
  <si>
    <t>29/03/1915</t>
  </si>
  <si>
    <t>Saint-Pol en Ternoise (Pas-de-Calais)</t>
  </si>
  <si>
    <t>CHEMLA</t>
  </si>
  <si>
    <t>Albert Nessim</t>
  </si>
  <si>
    <t>25/08/1898</t>
  </si>
  <si>
    <t>31/08/1918</t>
  </si>
  <si>
    <t>Champs (Aisne)</t>
  </si>
  <si>
    <t>Siméon</t>
  </si>
  <si>
    <t>17/07/1881</t>
  </si>
  <si>
    <t>3ème Régiment de Zouaves de Marche</t>
  </si>
  <si>
    <t>Chambry (Seine et Marne)</t>
  </si>
  <si>
    <t>D'ALESIO</t>
  </si>
  <si>
    <t>Aniello</t>
  </si>
  <si>
    <t>19/10/1877</t>
  </si>
  <si>
    <t>70ème Régiment d'Artillerie lourde</t>
  </si>
  <si>
    <t>12/10/1918</t>
  </si>
  <si>
    <t>hôpital militaire de Belfort (90)</t>
  </si>
  <si>
    <t>grippe pneumonie</t>
  </si>
  <si>
    <t>DE FALCO</t>
  </si>
  <si>
    <t>Michel Augustin</t>
  </si>
  <si>
    <t>28/08/1895</t>
  </si>
  <si>
    <t>torpillage du "Danton"</t>
  </si>
  <si>
    <t xml:space="preserve">DEL GATTO </t>
  </si>
  <si>
    <t>23/02/1887</t>
  </si>
  <si>
    <t>11/03/1915</t>
  </si>
  <si>
    <t>DEL POZZO</t>
  </si>
  <si>
    <t>18/01/1893</t>
  </si>
  <si>
    <t>11/03/1916</t>
  </si>
  <si>
    <t>hôpital maritime de Sainte-Anne à Toulon (Var)</t>
  </si>
  <si>
    <t>29/03/1891</t>
  </si>
  <si>
    <t>17ème Régiment d'Artillerie</t>
  </si>
  <si>
    <t>hôpital militaire de Bône</t>
  </si>
  <si>
    <t>pleurésie purulente</t>
  </si>
  <si>
    <t>GANDIE</t>
  </si>
  <si>
    <t>Jérôme</t>
  </si>
  <si>
    <t>19/12/1898</t>
  </si>
  <si>
    <t>combat de l'Ailette (Aisne)</t>
  </si>
  <si>
    <t>GANDOLPHE</t>
  </si>
  <si>
    <t>18/03/1896</t>
  </si>
  <si>
    <t xml:space="preserve">ambulance 19/20 Souhesme (55) </t>
  </si>
  <si>
    <t>GERARD</t>
  </si>
  <si>
    <t>Augustin Jean</t>
  </si>
  <si>
    <t>03/11/1890</t>
  </si>
  <si>
    <t>18/10/1918</t>
  </si>
  <si>
    <t>grippe contractée en service</t>
  </si>
  <si>
    <t>GRAZIANI</t>
  </si>
  <si>
    <t>26/08/1894</t>
  </si>
  <si>
    <t>289ème Régiment d'Infanterie</t>
  </si>
  <si>
    <t>14/09/1917</t>
  </si>
  <si>
    <t>au sud de Juvincourt (Aisne)</t>
  </si>
  <si>
    <t>GUIDO</t>
  </si>
  <si>
    <t>Gennaro Dominique</t>
  </si>
  <si>
    <t>31/07/1892</t>
  </si>
  <si>
    <t>03/11/1915</t>
  </si>
  <si>
    <t>hôpital complémentaire 41 Grenoble (38)</t>
  </si>
  <si>
    <t>HILST</t>
  </si>
  <si>
    <t>Léon Célestin</t>
  </si>
  <si>
    <t>21/06/1886</t>
  </si>
  <si>
    <t>22/09/1915</t>
  </si>
  <si>
    <t>JOUBERT</t>
  </si>
  <si>
    <t>Pierre Victor</t>
  </si>
  <si>
    <t>au sud du bois de Nampal (Oise)</t>
  </si>
  <si>
    <t>KALIFA</t>
  </si>
  <si>
    <t>7ème Régiment de Zouaves de Marche</t>
  </si>
  <si>
    <t>LAFAYE</t>
  </si>
  <si>
    <t>07/03/1894</t>
  </si>
  <si>
    <t>21/08/1896</t>
  </si>
  <si>
    <t>29/10/1917</t>
  </si>
  <si>
    <t>ambulance 2/69 Mont-Notre-Dame (Aisne)</t>
  </si>
  <si>
    <t>10/07/1891</t>
  </si>
  <si>
    <t>163ème Régiment d'Infanterie</t>
  </si>
  <si>
    <t>Dannemarie (Alsace)</t>
  </si>
  <si>
    <t>19/08/1894</t>
  </si>
  <si>
    <t>MALFITANO</t>
  </si>
  <si>
    <t>06/05/1887</t>
  </si>
  <si>
    <t xml:space="preserve">hôpital n°5 à Lambézellec (Finistère) </t>
  </si>
  <si>
    <t>MANTELS</t>
  </si>
  <si>
    <t>02/03/1891</t>
  </si>
  <si>
    <t>1er Groupe d'Aviation</t>
  </si>
  <si>
    <t>13/07/1916</t>
  </si>
  <si>
    <t>Viry Châtillon (Seine et Oise)</t>
  </si>
  <si>
    <t>accident en service</t>
  </si>
  <si>
    <t>MARTINO</t>
  </si>
  <si>
    <t>29/03/1893</t>
  </si>
  <si>
    <t>61ème Bataillon de Chasseurs à Pied</t>
  </si>
  <si>
    <t>20/10/1916</t>
  </si>
  <si>
    <t>Biaches la Maisonnette (Somme)</t>
  </si>
  <si>
    <t>coup de feu reçu au combat</t>
  </si>
  <si>
    <t>MENDRE</t>
  </si>
  <si>
    <t>06/09/1892</t>
  </si>
  <si>
    <t>29/04/1915</t>
  </si>
  <si>
    <t>Eparges (Meuse)</t>
  </si>
  <si>
    <t>MILLIACCIO</t>
  </si>
  <si>
    <t>Fernand</t>
  </si>
  <si>
    <t>MIZZI</t>
  </si>
  <si>
    <t>25/04/1892</t>
  </si>
  <si>
    <t>26/10/1918</t>
  </si>
  <si>
    <t>Ludwigstrasse à Selb (Allemagne)</t>
  </si>
  <si>
    <t>NOCI</t>
  </si>
  <si>
    <t>15/11/1894</t>
  </si>
  <si>
    <t>28/10/1916</t>
  </si>
  <si>
    <t>Verdun Douaumont (Meuse)</t>
  </si>
  <si>
    <t>PANE</t>
  </si>
  <si>
    <t>27/03/1888</t>
  </si>
  <si>
    <t>Mont d'Origny (Aisne)</t>
  </si>
  <si>
    <t>PARDINI</t>
  </si>
  <si>
    <t>31/12/1891</t>
  </si>
  <si>
    <t>Mesnil les Hurlus (Marne)</t>
  </si>
  <si>
    <t>PARIENTI</t>
  </si>
  <si>
    <t>Moïse</t>
  </si>
  <si>
    <t>02/12/1891</t>
  </si>
  <si>
    <t>PARTIDA</t>
  </si>
  <si>
    <t>Henri François</t>
  </si>
  <si>
    <t>05/02/1895</t>
  </si>
  <si>
    <t>17/11/1915</t>
  </si>
  <si>
    <t>hôpital militaire de Constantine</t>
  </si>
  <si>
    <t>septicémie</t>
  </si>
  <si>
    <t>PEPE</t>
  </si>
  <si>
    <t>citation</t>
  </si>
  <si>
    <t>intoxication aux gaz le 09/10/1918 à Argonne</t>
  </si>
  <si>
    <t>Léon Lucas</t>
  </si>
  <si>
    <t>13/11/1931</t>
  </si>
  <si>
    <t>17/11/1892</t>
  </si>
  <si>
    <t>Saint-Georges (Belgique)</t>
  </si>
  <si>
    <t>18/05/1915</t>
  </si>
  <si>
    <t>Amiens</t>
  </si>
  <si>
    <t>2ème Régiment de Zouaves ?</t>
  </si>
  <si>
    <t>PHILIPPON</t>
  </si>
  <si>
    <t>Henri Camille</t>
  </si>
  <si>
    <t>03/10/1895</t>
  </si>
  <si>
    <t>08/12/1915</t>
  </si>
  <si>
    <t>Rabravo (Serbie)</t>
  </si>
  <si>
    <t>PISANI</t>
  </si>
  <si>
    <t>25/07/1889</t>
  </si>
  <si>
    <t>30/05/1915</t>
  </si>
  <si>
    <t>combat de Zwanoff (Belgique)</t>
  </si>
  <si>
    <t>PISCIONE</t>
  </si>
  <si>
    <t>Jacques Jean</t>
  </si>
  <si>
    <t>30/11/1891</t>
  </si>
  <si>
    <t>POLLO</t>
  </si>
  <si>
    <t>07/02/1884</t>
  </si>
  <si>
    <t>1er Régiment de Marche et Tirailleurs</t>
  </si>
  <si>
    <t>POMPEANI</t>
  </si>
  <si>
    <t>Toussaint</t>
  </si>
  <si>
    <t>29/10/1885</t>
  </si>
  <si>
    <t>4ème Régiment de Spahis Tunisiens</t>
  </si>
  <si>
    <t>15/10/1915</t>
  </si>
  <si>
    <t>Bois-en-Hache Souchez (Pas-de-Calais)</t>
  </si>
  <si>
    <t>PORTELLI</t>
  </si>
  <si>
    <t>17/05/1887</t>
  </si>
  <si>
    <t>SalvatorCarmelo Dominique</t>
  </si>
  <si>
    <t>12/06/1895</t>
  </si>
  <si>
    <t>25/10/1918</t>
  </si>
  <si>
    <t>près de la ferme Ferrière (Aisne)</t>
  </si>
  <si>
    <t>PUJOS</t>
  </si>
  <si>
    <t>Michel Marino</t>
  </si>
  <si>
    <t>28/12/1886</t>
  </si>
  <si>
    <t>2ème maître de manœuvre</t>
  </si>
  <si>
    <t>Brigade de Fusiliers Marins</t>
  </si>
  <si>
    <t>12/02/1916</t>
  </si>
  <si>
    <t>RANIERI</t>
  </si>
  <si>
    <t>17/01/1891</t>
  </si>
  <si>
    <t>30/10/1914</t>
  </si>
  <si>
    <t>combat de Aucourt Montzeville (Meuse)</t>
  </si>
  <si>
    <t>RESSEJAC</t>
  </si>
  <si>
    <t>Paul Aimé</t>
  </si>
  <si>
    <t>27/05/1891</t>
  </si>
  <si>
    <t>25ème Régiment d'Artillerie</t>
  </si>
  <si>
    <t>25/04/1915</t>
  </si>
  <si>
    <t>hôpital de Verdun (Meuse)</t>
  </si>
  <si>
    <t>RIDOTTI</t>
  </si>
  <si>
    <t>Jérôme François</t>
  </si>
  <si>
    <t>09/11/1894</t>
  </si>
  <si>
    <t>06/10/1916</t>
  </si>
  <si>
    <t>Negocani (Serbie)</t>
  </si>
  <si>
    <t>RIGASSE</t>
  </si>
  <si>
    <t>Léon</t>
  </si>
  <si>
    <t>22/12/1883</t>
  </si>
  <si>
    <t>14/08/1916</t>
  </si>
  <si>
    <t>devant Hardecourt (Somme)</t>
  </si>
  <si>
    <t>ROMANO</t>
  </si>
  <si>
    <t>23/08/1898</t>
  </si>
  <si>
    <t>4ème Régiment de Tirailleurs Indigènes</t>
  </si>
  <si>
    <t>hôpital militaire de Sousse (Algérie)</t>
  </si>
  <si>
    <t>suite de typhus</t>
  </si>
  <si>
    <t>12/02/1918</t>
  </si>
  <si>
    <t>RUSSO</t>
  </si>
  <si>
    <t>Antoine Alexandre</t>
  </si>
  <si>
    <t>31/10/1885</t>
  </si>
  <si>
    <t>20/02/1915</t>
  </si>
  <si>
    <t>SALINA</t>
  </si>
  <si>
    <t>Joachim Joseph</t>
  </si>
  <si>
    <t>09/02/1892</t>
  </si>
  <si>
    <t>SAVINO MOUGILARDI</t>
  </si>
  <si>
    <t>Lin Henri</t>
  </si>
  <si>
    <t>13/04/1892</t>
  </si>
  <si>
    <t>Dieuze (Moselle)</t>
  </si>
  <si>
    <t>19/11/1885</t>
  </si>
  <si>
    <t>12/09/1914</t>
  </si>
  <si>
    <t>SPITERI</t>
  </si>
  <si>
    <t>Jean Marie</t>
  </si>
  <si>
    <t>23/10/1896</t>
  </si>
  <si>
    <t>4ème Régiment de Marche de Tirailleurs</t>
  </si>
  <si>
    <t>26/04/1918</t>
  </si>
  <si>
    <t>Cuchy (Somme)</t>
  </si>
  <si>
    <t>STIVALA</t>
  </si>
  <si>
    <t>20/01/1882</t>
  </si>
  <si>
    <t>TEUMA</t>
  </si>
  <si>
    <t>13/05/1892</t>
  </si>
  <si>
    <t>08/10/1914</t>
  </si>
  <si>
    <t>hôpital temporaire n°3 d'Antibes</t>
  </si>
  <si>
    <t>des suites de blessures de guerre</t>
  </si>
  <si>
    <t>TONNA</t>
  </si>
  <si>
    <t>02/02/1889</t>
  </si>
  <si>
    <t>TUCCILLO</t>
  </si>
  <si>
    <t>Jean Joseph</t>
  </si>
  <si>
    <t>31/03/1898</t>
  </si>
  <si>
    <t>20/08/1918</t>
  </si>
  <si>
    <t>Moulin sous Tout-Vent près de Nanpcel (Aisne)</t>
  </si>
  <si>
    <t>09/05/1894</t>
  </si>
  <si>
    <t>1er Régiment de Marins</t>
  </si>
  <si>
    <t>06/12/1914</t>
  </si>
  <si>
    <t>tué au combat</t>
  </si>
  <si>
    <t>30/07/1887</t>
  </si>
  <si>
    <t>6ème Régiment de Tirailleurs</t>
  </si>
  <si>
    <t>22/10/1918</t>
  </si>
  <si>
    <t>hôpital auxiliaire d'armée n°13 à Maxeville (meurthe et Moselle)</t>
  </si>
  <si>
    <t>02/05/1915</t>
  </si>
  <si>
    <t>Joseph Marius</t>
  </si>
  <si>
    <t>19/12/1894</t>
  </si>
  <si>
    <t>4ème Régiment de Marche de Tirailleurs Indigènes</t>
  </si>
  <si>
    <t>Bois Sabot à Souains en Champagne (Marne)</t>
  </si>
  <si>
    <t>VENERUSO</t>
  </si>
  <si>
    <t>Ciro</t>
  </si>
  <si>
    <t>01/06/1890</t>
  </si>
  <si>
    <t>ambulance 11/16 la Chapelle (Belgique)</t>
  </si>
  <si>
    <t>VIOU</t>
  </si>
  <si>
    <t>Victor Georges</t>
  </si>
  <si>
    <t>14/08/1897</t>
  </si>
  <si>
    <t>369ème Régiment d'Infanterie venu au 163ème</t>
  </si>
  <si>
    <t>28/10/1918</t>
  </si>
  <si>
    <t>combat de Montigny sur Crécy à Valécourt (Aisne)</t>
  </si>
  <si>
    <t>WATTREMEZ</t>
  </si>
  <si>
    <t>18/12/1887</t>
  </si>
  <si>
    <t>ambulance 3/45 Elverdinghe (Belgique)</t>
  </si>
  <si>
    <t>ZERMATI</t>
  </si>
  <si>
    <t>Aimé Jacob</t>
  </si>
  <si>
    <t>07/05/1893</t>
  </si>
  <si>
    <t>17/05/1915</t>
  </si>
  <si>
    <t>Elverdinghe (Belgique)</t>
  </si>
  <si>
    <t>AHUIR</t>
  </si>
  <si>
    <t>Bordj Menaïel</t>
  </si>
  <si>
    <t>1er puis 9ème Régiment de Zouaves</t>
  </si>
  <si>
    <t>05/02/1915</t>
  </si>
  <si>
    <t>Quennevières (Oise)</t>
  </si>
  <si>
    <t>13/09/1886</t>
  </si>
  <si>
    <t>DEBONNO</t>
  </si>
  <si>
    <t>Henri Etienne</t>
  </si>
  <si>
    <t>20/07/1884</t>
  </si>
  <si>
    <t>2ème Régiment de zouaves</t>
  </si>
  <si>
    <t>28/02/1915</t>
  </si>
  <si>
    <t>hôpital auxiliaire n°2 Lyon (Rhône)</t>
  </si>
  <si>
    <t>anémie grave contractée en service</t>
  </si>
  <si>
    <t>31/01/1894</t>
  </si>
  <si>
    <t>MONTEIL</t>
  </si>
  <si>
    <t>Maurice Augustin</t>
  </si>
  <si>
    <t>30/04/1891</t>
  </si>
  <si>
    <t>56ème Régiment d'Artillerie</t>
  </si>
  <si>
    <t>route d'Einville à Lunéville (Meurthe et Moselle)</t>
  </si>
  <si>
    <t>ROUX</t>
  </si>
  <si>
    <t>Georges léon</t>
  </si>
  <si>
    <t>Bouïra</t>
  </si>
  <si>
    <t>22/04/1898</t>
  </si>
  <si>
    <t>17/07/1918</t>
  </si>
  <si>
    <t>hôpital d'évacuation 4ème Armée à Auve (Marne)</t>
  </si>
  <si>
    <t>CARDINAL</t>
  </si>
  <si>
    <t>12/03/1880</t>
  </si>
  <si>
    <t>29/12/1918</t>
  </si>
  <si>
    <t>CASSAR</t>
  </si>
  <si>
    <t>Edouard Vincent</t>
  </si>
  <si>
    <t>15/02/1891</t>
  </si>
  <si>
    <t>16/10/1916</t>
  </si>
  <si>
    <t>hôpital n°5 à Salonique (Grèce)</t>
  </si>
  <si>
    <t>COSTANZO</t>
  </si>
  <si>
    <t>13/04/1879</t>
  </si>
  <si>
    <t>53ème Régiment d'Infanterie Coloniale</t>
  </si>
  <si>
    <t>04/10/1915</t>
  </si>
  <si>
    <t>hôpital du Val de Grâce à Paris</t>
  </si>
  <si>
    <t>blessures de guerre (laie pénétrante de la cuisse droite)  le 29 septembre 1915</t>
  </si>
  <si>
    <t>COURBIS</t>
  </si>
  <si>
    <t>Camille Alexandre</t>
  </si>
  <si>
    <t>02/10/1890</t>
  </si>
  <si>
    <t>114ème Régiment d'Infanterie</t>
  </si>
  <si>
    <t>19/04/1917</t>
  </si>
  <si>
    <t>Sapigneul (Marne)</t>
  </si>
  <si>
    <t>DI GIACOMO</t>
  </si>
  <si>
    <t>Angelo</t>
  </si>
  <si>
    <t>41ème Régiment d'Infanterie Coloniale</t>
  </si>
  <si>
    <t>03/10/1915</t>
  </si>
  <si>
    <t>04/12/1892</t>
  </si>
  <si>
    <t>MENELLA</t>
  </si>
  <si>
    <t>25/05/1893</t>
  </si>
  <si>
    <t>PELLECCHIA</t>
  </si>
  <si>
    <t>12/09/1885</t>
  </si>
  <si>
    <t>17/09/1918</t>
  </si>
  <si>
    <t>hôpital maritime de Sion Bizerte</t>
  </si>
  <si>
    <t>grippe pulmonaire</t>
  </si>
  <si>
    <t>02/09/1880</t>
  </si>
  <si>
    <t>06/04/1915</t>
  </si>
  <si>
    <t>ROSSANO</t>
  </si>
  <si>
    <t>08/11/1896</t>
  </si>
  <si>
    <t>15/08/1918</t>
  </si>
  <si>
    <t>hôpital de la Calle</t>
  </si>
  <si>
    <t>ROSSO</t>
  </si>
  <si>
    <t>Eugène Jean Prosper</t>
  </si>
  <si>
    <t>02/05/1895</t>
  </si>
  <si>
    <t>16/12/1896</t>
  </si>
  <si>
    <t>27/10/1916</t>
  </si>
  <si>
    <t>Haudremont Touaumont (Meuse)</t>
  </si>
  <si>
    <t>SEGGIO</t>
  </si>
  <si>
    <t>Guiseppe</t>
  </si>
  <si>
    <t>15/01/1892</t>
  </si>
  <si>
    <t>SERENO</t>
  </si>
  <si>
    <t>01/03/1893</t>
  </si>
  <si>
    <t>1er Régiment de Chasseurs d'Afrique</t>
  </si>
  <si>
    <t>25/09/1916</t>
  </si>
  <si>
    <t>ambulance alpine à Pistodéri (Macédoine)</t>
  </si>
  <si>
    <t>SOLER</t>
  </si>
  <si>
    <t>Joseph Daniel Rufin</t>
  </si>
  <si>
    <t>jour et mois naissance inconnus</t>
  </si>
  <si>
    <t>20/05/1889</t>
  </si>
  <si>
    <t>1er canonnier servant</t>
  </si>
  <si>
    <t>24/04/1918</t>
  </si>
  <si>
    <t>est de Fouencamps (Somme)</t>
  </si>
  <si>
    <t>12/07/1895</t>
  </si>
  <si>
    <t>06/03/1917</t>
  </si>
  <si>
    <t>Vauxaillon (Aisne)</t>
  </si>
  <si>
    <t>des suites de ses blessures</t>
  </si>
  <si>
    <t>VIVA</t>
  </si>
  <si>
    <t>Dominique Crescenzo</t>
  </si>
  <si>
    <t>02/12/1881</t>
  </si>
  <si>
    <t>22ème Régiment d'Infanterie Coloniale</t>
  </si>
  <si>
    <t>22/03/1915</t>
  </si>
  <si>
    <t>KIENZLER</t>
  </si>
  <si>
    <t>Pierre Guillaume</t>
  </si>
  <si>
    <t>27/12/1887</t>
  </si>
  <si>
    <t>Chanzy</t>
  </si>
  <si>
    <t>LONGEPIERRE</t>
  </si>
  <si>
    <t>Gaston René Louis</t>
  </si>
  <si>
    <t>26/10/1864</t>
  </si>
  <si>
    <t>267ème Régiment d'Infanterie</t>
  </si>
  <si>
    <t>chef de bataillon</t>
  </si>
  <si>
    <t>Urvilliers (Aisne)</t>
  </si>
  <si>
    <t>RINDERHAGEN</t>
  </si>
  <si>
    <t>Amédée Charles Auguste Marie</t>
  </si>
  <si>
    <t>02/01/1877</t>
  </si>
  <si>
    <t>17/07/1916</t>
  </si>
  <si>
    <t>ambulance 11/7 à Topsin (Grèce)</t>
  </si>
  <si>
    <t>paludisme accès pernicieux</t>
  </si>
  <si>
    <t>TURCO</t>
  </si>
  <si>
    <t>19/03/1894</t>
  </si>
  <si>
    <t>inhumé tombe n°39 à Coxyde-ville (Belgique)</t>
  </si>
  <si>
    <t>PIERI</t>
  </si>
  <si>
    <t>Paul Joseph Marie</t>
  </si>
  <si>
    <t>28/12/1887</t>
  </si>
  <si>
    <t>Collo</t>
  </si>
  <si>
    <t>Régiment de Spahis Marocains</t>
  </si>
  <si>
    <t>11/09/1917</t>
  </si>
  <si>
    <t>Pogradets (Serbie)</t>
  </si>
  <si>
    <t>AOUIZERATE</t>
  </si>
  <si>
    <t>02/01/1895</t>
  </si>
  <si>
    <t>ATTARD</t>
  </si>
  <si>
    <t>Mourmelon le petit (Marne)</t>
  </si>
  <si>
    <t>BAUDIMENT</t>
  </si>
  <si>
    <t>Henri Antoine Boniface</t>
  </si>
  <si>
    <t>27/07/1881</t>
  </si>
  <si>
    <t>90ème Régiment d'Infanterie</t>
  </si>
  <si>
    <t>22/04/1916</t>
  </si>
  <si>
    <t>secteur de Verdun (Marne)</t>
  </si>
  <si>
    <t>BONOLI</t>
  </si>
  <si>
    <t>Blaise Baptiste</t>
  </si>
  <si>
    <t>22/08/1888</t>
  </si>
  <si>
    <t>9ème Régiment de Zouaves puis 2ème RMZ</t>
  </si>
  <si>
    <t>06/10/1915</t>
  </si>
  <si>
    <t>Rouvroy (Marne)</t>
  </si>
  <si>
    <t>mort pour la France</t>
  </si>
  <si>
    <t>BRUN</t>
  </si>
  <si>
    <t>Albert Louis</t>
  </si>
  <si>
    <t>27/10/1898</t>
  </si>
  <si>
    <t>19ème Régiment d'Artillerie</t>
  </si>
  <si>
    <t>29/08/1917</t>
  </si>
  <si>
    <t>hôpital auxiliaire n°103 à Nîmes (Gard)</t>
  </si>
  <si>
    <t>CAYMARIS</t>
  </si>
  <si>
    <t>31/07/1897</t>
  </si>
  <si>
    <t xml:space="preserve">10ème Régiment de Tirailleurs </t>
  </si>
  <si>
    <t>03/10/1918</t>
  </si>
  <si>
    <t>hôpital auxiliaire n°2 à Tours (Indre et Loir)</t>
  </si>
  <si>
    <t>maladie suite blessures de guerre</t>
  </si>
  <si>
    <t>12/08/1897</t>
  </si>
  <si>
    <t>hôpital complémentaire n°35 à Bordeaux (Gironde)</t>
  </si>
  <si>
    <t xml:space="preserve">hôpital maritime de Cherbourg </t>
  </si>
  <si>
    <t>Messin</t>
  </si>
  <si>
    <t>DUPONT</t>
  </si>
  <si>
    <t>André Edmond Antoine Albert</t>
  </si>
  <si>
    <t>24/02/1893</t>
  </si>
  <si>
    <t>devant Rouvroy (Marne)</t>
  </si>
  <si>
    <t>EL BEZE</t>
  </si>
  <si>
    <t>Moïse Gabriel</t>
  </si>
  <si>
    <t>14/04/1890</t>
  </si>
  <si>
    <t>FRECHENGER</t>
  </si>
  <si>
    <t>05/10/1884</t>
  </si>
  <si>
    <t>17/05/1917</t>
  </si>
  <si>
    <t>Makovo (Serbie)</t>
  </si>
  <si>
    <t>GUELFUCCI</t>
  </si>
  <si>
    <t>Félix</t>
  </si>
  <si>
    <t>20/08/1892</t>
  </si>
  <si>
    <t>24ème Bataillon de Chasseurs à Pied</t>
  </si>
  <si>
    <t>Couvouges (Marne)</t>
  </si>
  <si>
    <t>JAMI</t>
  </si>
  <si>
    <t>10/12/1892</t>
  </si>
  <si>
    <t>hôpital maritime n°1 Sidi Abdallah (Bizerte)</t>
  </si>
  <si>
    <t>paratyphoïde contractée en serbice</t>
  </si>
  <si>
    <t>JEANJEAN</t>
  </si>
  <si>
    <t>Anicet Gabriel</t>
  </si>
  <si>
    <t>17/04/1882</t>
  </si>
  <si>
    <t>9ème Escadron du Train des Equipages Militaires</t>
  </si>
  <si>
    <t>vétérinaire aide major de 2ème classe</t>
  </si>
  <si>
    <t>HCA 46 à Courcelles (Seine et Oise)</t>
  </si>
  <si>
    <t>LEONI</t>
  </si>
  <si>
    <t>05/02/1886</t>
  </si>
  <si>
    <t>METZGER</t>
  </si>
  <si>
    <t>Antonie Marie Charles</t>
  </si>
  <si>
    <t>15/12/1894</t>
  </si>
  <si>
    <t>72ème Régiment d'Infanterie</t>
  </si>
  <si>
    <t>06/03/1915</t>
  </si>
  <si>
    <t>MITAUX</t>
  </si>
  <si>
    <t>Auguste Joseph</t>
  </si>
  <si>
    <t>04/04/1858</t>
  </si>
  <si>
    <t>Intendance 20ème région</t>
  </si>
  <si>
    <t>officier d'administration principal</t>
  </si>
  <si>
    <t>01/11/1917</t>
  </si>
  <si>
    <t>en son domicile à Nice (Alpes Maritimes)</t>
  </si>
  <si>
    <t>PELUSI</t>
  </si>
  <si>
    <t>Michel Pascal Marius</t>
  </si>
  <si>
    <t>08/10/1896</t>
  </si>
  <si>
    <t>REGOLTA</t>
  </si>
  <si>
    <t>Adrien</t>
  </si>
  <si>
    <t>8ème Régiment de Marche de Zouaves</t>
  </si>
  <si>
    <t>RINALDI</t>
  </si>
  <si>
    <t>Rodolphe</t>
  </si>
  <si>
    <t>14/11/1893</t>
  </si>
  <si>
    <t>Ventelay (Marne)</t>
  </si>
  <si>
    <t>SALIBA</t>
  </si>
  <si>
    <t>02/09/1879</t>
  </si>
  <si>
    <t>15/02/1918</t>
  </si>
  <si>
    <t>ambulance 10/10 à Verria (Grèce)</t>
  </si>
  <si>
    <t>SIVET</t>
  </si>
  <si>
    <t>Marcel Léon</t>
  </si>
  <si>
    <t>113ème Régiment d'Infanterie</t>
  </si>
  <si>
    <t>hôpital d'Auxerre (Yonne)</t>
  </si>
  <si>
    <t>TAILLARDAT</t>
  </si>
  <si>
    <t>Gilbert François</t>
  </si>
  <si>
    <t>16/01/1895</t>
  </si>
  <si>
    <t>25/04/1916</t>
  </si>
  <si>
    <t>bois franco-allemand Pontavert (Aisne)</t>
  </si>
  <si>
    <t>disparu / tué à l'ennemi</t>
  </si>
  <si>
    <t>158ème Régiment d'Infanterie</t>
  </si>
  <si>
    <t>combat de Fond-de-Bural (Pas-de-Calais)</t>
  </si>
  <si>
    <t>TOURNIER</t>
  </si>
  <si>
    <t>Maurice Elisée</t>
  </si>
  <si>
    <t>28/10/1892</t>
  </si>
  <si>
    <t>Georges André</t>
  </si>
  <si>
    <t>26/07/1898</t>
  </si>
  <si>
    <t>15/10/1918</t>
  </si>
  <si>
    <t>hôpital auxiliaire n°102 Corsino à Saint-Malo (Ille et Vilaine)</t>
  </si>
  <si>
    <t>02/03/1894</t>
  </si>
  <si>
    <t>clairon</t>
  </si>
  <si>
    <t>30/04/1915</t>
  </si>
  <si>
    <t>Ypres (Belgique)</t>
  </si>
  <si>
    <t>Henri Louis Pierre</t>
  </si>
  <si>
    <t>03/09/1881</t>
  </si>
  <si>
    <t>103ème Régiment d'Infanterie</t>
  </si>
  <si>
    <t>Ethe (Belgique)</t>
  </si>
  <si>
    <t>VIVES</t>
  </si>
  <si>
    <t>06/02/1889</t>
  </si>
  <si>
    <t>YVORRA</t>
  </si>
  <si>
    <t>Pierre Marius</t>
  </si>
  <si>
    <t>29/11/1883</t>
  </si>
  <si>
    <t>19/11/1915</t>
  </si>
  <si>
    <t>hôpital 49 Coutances (Manche)</t>
  </si>
  <si>
    <t>ZAMMIT</t>
  </si>
  <si>
    <t>Félix Vincent</t>
  </si>
  <si>
    <t>13/10/1897</t>
  </si>
  <si>
    <t>27/11/1917</t>
  </si>
  <si>
    <t>abri de la Glacière (Aisne)</t>
  </si>
  <si>
    <t>ZERBIB</t>
  </si>
  <si>
    <t>Kalfa Adolphe</t>
  </si>
  <si>
    <t>11/01/1890</t>
  </si>
  <si>
    <t>AMATO</t>
  </si>
  <si>
    <t>Dellys</t>
  </si>
  <si>
    <t>19/08/1884</t>
  </si>
  <si>
    <t>ambulance alpine 5 Doborrica (grèce)</t>
  </si>
  <si>
    <t>21/04/1893</t>
  </si>
  <si>
    <t>Paul Jean</t>
  </si>
  <si>
    <t>25/11/1890</t>
  </si>
  <si>
    <t>3ème Régiment de zouaves</t>
  </si>
  <si>
    <t>08/09/1916</t>
  </si>
  <si>
    <t>Broussy le petit (Marne)</t>
  </si>
  <si>
    <t>APAP</t>
  </si>
  <si>
    <t>07/09/1875</t>
  </si>
  <si>
    <t>sergent major</t>
  </si>
  <si>
    <t>ambulance 13/21 Karytsa (Albanie)</t>
  </si>
  <si>
    <t>SCHERB</t>
  </si>
  <si>
    <t>Henri Albert Camille</t>
  </si>
  <si>
    <t>02/04/1890</t>
  </si>
  <si>
    <t>laboratoire de bactériologie de la 7ème Armée à Bruyères en Vosges</t>
  </si>
  <si>
    <t>pharmacien A. M. 1ère classe</t>
  </si>
  <si>
    <t>12/09/1918</t>
  </si>
  <si>
    <t>grippe et pneumonie contractées en service</t>
  </si>
  <si>
    <t>hôpital évacuation 14/2 Bruyères en Vosges</t>
  </si>
  <si>
    <t>LETZELTER</t>
  </si>
  <si>
    <t>Georges Léon Paul</t>
  </si>
  <si>
    <t>20/03/1887</t>
  </si>
  <si>
    <t>Draâ el Mizan</t>
  </si>
  <si>
    <t>hôpital auxiliaire 29 Puteaux (Seine)</t>
  </si>
  <si>
    <t>DIO</t>
  </si>
  <si>
    <t>Julien Louis</t>
  </si>
  <si>
    <t>Duzerville</t>
  </si>
  <si>
    <t>26/07/1895</t>
  </si>
  <si>
    <t>23/02/1915</t>
  </si>
  <si>
    <t>Minaucourt (Marne)</t>
  </si>
  <si>
    <t>30/01/1894</t>
  </si>
  <si>
    <t>30/10/1917</t>
  </si>
  <si>
    <t>hôpital évacuation n°18 à Courcelles (Aisne)</t>
  </si>
  <si>
    <t>FITINI</t>
  </si>
  <si>
    <t>GRECK</t>
  </si>
  <si>
    <t>Charles Joseph</t>
  </si>
  <si>
    <t>16/07/1893</t>
  </si>
  <si>
    <t>hôpital temporaire n°12 de Vadelaincourt (Meuse)</t>
  </si>
  <si>
    <t>MAZALA</t>
  </si>
  <si>
    <t>André Clément</t>
  </si>
  <si>
    <t>30/11/1895</t>
  </si>
  <si>
    <t>7ème Régiment de Tirailleurs Algériens</t>
  </si>
  <si>
    <t>Chaudun (Aisne)</t>
  </si>
  <si>
    <t>ZUCARELLI</t>
  </si>
  <si>
    <t>16/12/1880</t>
  </si>
  <si>
    <t>10/11/1914</t>
  </si>
  <si>
    <t>CARRASCO</t>
  </si>
  <si>
    <t>24/02/1886</t>
  </si>
  <si>
    <t>Fleurus</t>
  </si>
  <si>
    <t>VIANDIER</t>
  </si>
  <si>
    <t>Auguste Henri</t>
  </si>
  <si>
    <t>08/01/1887</t>
  </si>
  <si>
    <t>Gerville</t>
  </si>
  <si>
    <t>329ème Régiment d'Infanterie</t>
  </si>
  <si>
    <t>19/03/1916</t>
  </si>
  <si>
    <t>hôpital mixte du Havre</t>
  </si>
  <si>
    <t>tuberculose pulmonaire + hernie unguinale</t>
  </si>
  <si>
    <t>JUISEPPINA</t>
  </si>
  <si>
    <t>17/01/1881</t>
  </si>
  <si>
    <t>20/09/1915</t>
  </si>
  <si>
    <t xml:space="preserve">combat de l'Oued Mégie Déhibat (Tunisie) </t>
  </si>
  <si>
    <t>SABOL</t>
  </si>
  <si>
    <t>Jacques Julien</t>
  </si>
  <si>
    <t>15/07/1888</t>
  </si>
  <si>
    <t>177ème Régiment d'Artillerie de Tranchée</t>
  </si>
  <si>
    <t>20/08/1919</t>
  </si>
  <si>
    <t>hôpital complémentaire n°83 à Marseille (13)</t>
  </si>
  <si>
    <t>tuberculose pulmonaire</t>
  </si>
  <si>
    <t>TROTTIER</t>
  </si>
  <si>
    <t>Emile François Joseph</t>
  </si>
  <si>
    <t>01/04/1894</t>
  </si>
  <si>
    <t>à bord du "Bien Hoa"</t>
  </si>
  <si>
    <t>19/08/1918</t>
  </si>
  <si>
    <t>hôpital complémentaire n°2 à Nantes</t>
  </si>
  <si>
    <t>AVELLANEDA</t>
  </si>
  <si>
    <t>26/09/1884</t>
  </si>
  <si>
    <t>02/10/1914</t>
  </si>
  <si>
    <t>ambulance n°3 du 33ème corps à Courmelles (Aisne)</t>
  </si>
  <si>
    <t>BADIA</t>
  </si>
  <si>
    <t>09/04/1886</t>
  </si>
  <si>
    <t>8ème Régiment du Génie</t>
  </si>
  <si>
    <t>05/11/1918</t>
  </si>
  <si>
    <t xml:space="preserve">ambulance 3/5 </t>
  </si>
  <si>
    <t>DELAFOSSE</t>
  </si>
  <si>
    <t>Marcel Emmanuel Pierre</t>
  </si>
  <si>
    <t>03/09/1888</t>
  </si>
  <si>
    <t>1ère subdivision d'infanterie territoriale</t>
  </si>
  <si>
    <t>Casablanca (Maroc)</t>
  </si>
  <si>
    <t>DIAN</t>
  </si>
  <si>
    <t>Eliaon</t>
  </si>
  <si>
    <t>20/09/1891</t>
  </si>
  <si>
    <t>MORA</t>
  </si>
  <si>
    <t>18/05/1892</t>
  </si>
  <si>
    <t>Duisans (Pas-de-Calais)</t>
  </si>
  <si>
    <t>POUSSOLO</t>
  </si>
  <si>
    <t>Auguste Laurent</t>
  </si>
  <si>
    <t>15/02/1886</t>
  </si>
  <si>
    <t>Longpont (Aisne)</t>
  </si>
  <si>
    <t>SAUGEZ</t>
  </si>
  <si>
    <t>Alfred Paul Désiré</t>
  </si>
  <si>
    <t>07/11/1885</t>
  </si>
  <si>
    <t>13/06/1917</t>
  </si>
  <si>
    <t>hôpital temporaire n°2 Princesse Marie Salonique (Grèce)</t>
  </si>
  <si>
    <t>SEGARRA</t>
  </si>
  <si>
    <t>01/04/1885</t>
  </si>
  <si>
    <t>18/06/1918</t>
  </si>
  <si>
    <t>Bailly (Oise)</t>
  </si>
  <si>
    <t>CHICHE</t>
  </si>
  <si>
    <t>Necim</t>
  </si>
  <si>
    <t>01/10/1876</t>
  </si>
  <si>
    <t>13ème Bataillon Territorial de Zouaves</t>
  </si>
  <si>
    <t>26/12/1918</t>
  </si>
  <si>
    <t xml:space="preserve">ambulance n°16 à Constantza (Roumanie) </t>
  </si>
  <si>
    <t>date de naissance incertaine</t>
  </si>
  <si>
    <t>GUERRERO</t>
  </si>
  <si>
    <t>11/07/1889</t>
  </si>
  <si>
    <t>Mercier-Lacombe</t>
  </si>
  <si>
    <t>BONDET</t>
  </si>
  <si>
    <t>Lucien Edmond</t>
  </si>
  <si>
    <t>29/04/1890</t>
  </si>
  <si>
    <t>amiral Ganteaume</t>
  </si>
  <si>
    <t>apprenti marin fourrier</t>
  </si>
  <si>
    <t>05/01/1917</t>
  </si>
  <si>
    <t>accès permanent de paludisme</t>
  </si>
  <si>
    <t>BOUGETTE</t>
  </si>
  <si>
    <t>19/03/1891</t>
  </si>
  <si>
    <t>CAMPADONICO</t>
  </si>
  <si>
    <t>Richard Joseph</t>
  </si>
  <si>
    <t>30/03/1882</t>
  </si>
  <si>
    <t>17ème Escadron du Train des Equipages Militaires</t>
  </si>
  <si>
    <t>tuberculose pulmonaire contractée à Salonique</t>
  </si>
  <si>
    <t>COMELLAS</t>
  </si>
  <si>
    <t>04/07/1892</t>
  </si>
  <si>
    <t>18ème Régiment d'Artillerie</t>
  </si>
  <si>
    <t>Luchy (Belgique)</t>
  </si>
  <si>
    <t>DANJARD</t>
  </si>
  <si>
    <t>Guillaume Henri</t>
  </si>
  <si>
    <t>12/09/1890</t>
  </si>
  <si>
    <t>17/10/1918</t>
  </si>
  <si>
    <t>Carcassonne (Aude)</t>
  </si>
  <si>
    <t>GUIGON</t>
  </si>
  <si>
    <t>Edouard Joseph</t>
  </si>
  <si>
    <t>06/04/1885</t>
  </si>
  <si>
    <t>matelot de 2ème classe chauffeur</t>
  </si>
  <si>
    <t>05/12/1916</t>
  </si>
  <si>
    <t>suite de blessures reçues lors d'une explosion de chaudière</t>
  </si>
  <si>
    <t>contre-torpilleur grec Panther</t>
  </si>
  <si>
    <t>HENRIC</t>
  </si>
  <si>
    <t>André Augustin</t>
  </si>
  <si>
    <t>19/10/1895</t>
  </si>
  <si>
    <t>04/12/1916</t>
  </si>
  <si>
    <t>pleurésie purulente contractée sur le champ de bataille</t>
  </si>
  <si>
    <t>LLEDO</t>
  </si>
  <si>
    <t>Jean Georges Gustave</t>
  </si>
  <si>
    <t>09/12/1894</t>
  </si>
  <si>
    <t>18/11/1914</t>
  </si>
  <si>
    <t>01/04/1889</t>
  </si>
  <si>
    <t>MANCIERI</t>
  </si>
  <si>
    <t>22/12/1893</t>
  </si>
  <si>
    <t>MANCO</t>
  </si>
  <si>
    <t>05/05/1895</t>
  </si>
  <si>
    <t>hôpital temporaire n°7 Salonique (Grèce)</t>
  </si>
  <si>
    <t>MARCADAL</t>
  </si>
  <si>
    <t>18/06/1892</t>
  </si>
  <si>
    <t>MAURI</t>
  </si>
  <si>
    <t>Auguste Albert</t>
  </si>
  <si>
    <t>17/01/1888</t>
  </si>
  <si>
    <t>PARTERRE</t>
  </si>
  <si>
    <t>Louis Maurice</t>
  </si>
  <si>
    <t>24/06/1898</t>
  </si>
  <si>
    <t>chalutier Tubéreuse</t>
  </si>
  <si>
    <t>PINTO</t>
  </si>
  <si>
    <t>Joseph Jean</t>
  </si>
  <si>
    <t>17/08/1886</t>
  </si>
  <si>
    <t>Henri IV</t>
  </si>
  <si>
    <t>REQUIN</t>
  </si>
  <si>
    <t>17/08/1888</t>
  </si>
  <si>
    <t>école des mécaniciens de Lorient</t>
  </si>
  <si>
    <t>09/09/1918</t>
  </si>
  <si>
    <t>hôpital maritime de Lorient</t>
  </si>
  <si>
    <t>grippe broncho-pneumonique</t>
  </si>
  <si>
    <t>RICHIER</t>
  </si>
  <si>
    <t>Edmond Gervais</t>
  </si>
  <si>
    <t>25/01/1886</t>
  </si>
  <si>
    <t>04/12/1918</t>
  </si>
  <si>
    <t>hôpital temporaire n°11 à Ognon (Oise)</t>
  </si>
  <si>
    <t>ROSSI</t>
  </si>
  <si>
    <t>Jacques</t>
  </si>
  <si>
    <t>20/09/1885</t>
  </si>
  <si>
    <t>84ème Régiment d'Artillerie Lourde</t>
  </si>
  <si>
    <t>09/02/1919</t>
  </si>
  <si>
    <t>hôpital complémentaire n°37 à Villeurbanne (Rhône)</t>
  </si>
  <si>
    <t>endocardite infectieuse grippale</t>
  </si>
  <si>
    <t>SILENNE</t>
  </si>
  <si>
    <t>dragueur Anjou division des patrouilles de Gascogne</t>
  </si>
  <si>
    <t>second maître mécanicien</t>
  </si>
  <si>
    <t>17/06/1917</t>
  </si>
  <si>
    <t>disparu lors de la perte du dragueur "Anjou" détruit paer une mine</t>
  </si>
  <si>
    <t>ZENOVARDO</t>
  </si>
  <si>
    <t>Henri Barthélémy</t>
  </si>
  <si>
    <t>31/08/1889</t>
  </si>
  <si>
    <t>employé</t>
  </si>
  <si>
    <t>hôpital 8/2 Gérardmer (Vosges)</t>
  </si>
  <si>
    <t>CANO</t>
  </si>
  <si>
    <t>Vincent Julien</t>
  </si>
  <si>
    <t>hôpital de Misserghin</t>
  </si>
  <si>
    <t>CANTO</t>
  </si>
  <si>
    <t>10/10/1886</t>
  </si>
  <si>
    <t>04/10/1917</t>
  </si>
  <si>
    <t>chalutier a sauté sur une mine à 2 milles au nord du cap Bougaroni près de Bône</t>
  </si>
  <si>
    <t>CARRETERRO</t>
  </si>
  <si>
    <t>23/12/1896</t>
  </si>
  <si>
    <t>1er Régiment de Marche de Tirailleurs</t>
  </si>
  <si>
    <t>27/05/1918</t>
  </si>
  <si>
    <t>Saint-Thierry (Marne)</t>
  </si>
  <si>
    <t>Henri Jean Louis</t>
  </si>
  <si>
    <t>24/09/1855</t>
  </si>
  <si>
    <t>service de l'intendance division d'Oran</t>
  </si>
  <si>
    <t>16/08/1919</t>
  </si>
  <si>
    <t>hôpital militaire de Vichy (Allier)</t>
  </si>
  <si>
    <t>angine de poitrine contractée en service</t>
  </si>
  <si>
    <t>GRAU</t>
  </si>
  <si>
    <t>Jayme</t>
  </si>
  <si>
    <t>08/12/1888</t>
  </si>
  <si>
    <t>Dortmund (Allemagne)</t>
  </si>
  <si>
    <t>faiblesse cardiaque consécutive à pleurésie</t>
  </si>
  <si>
    <t>LAYET</t>
  </si>
  <si>
    <t>Albert Charles</t>
  </si>
  <si>
    <t>16/04/1883</t>
  </si>
  <si>
    <t>Bois de Maud (Oise)</t>
  </si>
  <si>
    <t>MARIGLIANO</t>
  </si>
  <si>
    <t>09/04/1897</t>
  </si>
  <si>
    <t>328ème Régiment d'infanterie</t>
  </si>
  <si>
    <t>29/04/1917</t>
  </si>
  <si>
    <t>côte 108 Berry au Bac (Aisne)</t>
  </si>
  <si>
    <t>Henri Frédéric</t>
  </si>
  <si>
    <t>30/04/1919</t>
  </si>
  <si>
    <t>Constantinople (Turquie)</t>
  </si>
  <si>
    <t>typhus exanthématique contracté en service</t>
  </si>
  <si>
    <t>ONTENIENTE</t>
  </si>
  <si>
    <t>Antonio Marcelino</t>
  </si>
  <si>
    <t>06/04/1884</t>
  </si>
  <si>
    <t>2ème Régiment de Marche de Tirailleurs</t>
  </si>
  <si>
    <t>Crugny (Marne)</t>
  </si>
  <si>
    <t>18/10/1888</t>
  </si>
  <si>
    <t>matelot mécanicien</t>
  </si>
  <si>
    <t>17/08/1918</t>
  </si>
  <si>
    <t>TRACOL</t>
  </si>
  <si>
    <t>Avril Charles</t>
  </si>
  <si>
    <t>13/04/1888</t>
  </si>
  <si>
    <t>09/07/1915</t>
  </si>
  <si>
    <t>Offremont (Oise)</t>
  </si>
  <si>
    <t>VESINE LARUE</t>
  </si>
  <si>
    <t>Emmanuel Georges</t>
  </si>
  <si>
    <t>07/01/1873</t>
  </si>
  <si>
    <t>28/10/1914</t>
  </si>
  <si>
    <t>Anzin Saint-Aubin (Pas-de-Calais)</t>
  </si>
  <si>
    <t>Charles Henri</t>
  </si>
  <si>
    <t>23/07/1876</t>
  </si>
  <si>
    <t>GUINDOS</t>
  </si>
  <si>
    <t>Rafaël Sébastien Antonio</t>
  </si>
  <si>
    <t>21/01/1890</t>
  </si>
  <si>
    <t>Nazereg</t>
  </si>
  <si>
    <t>03/04/1915</t>
  </si>
  <si>
    <t>hôpital complémentaire n°27 du Creusot</t>
  </si>
  <si>
    <t>rougeole et broncho-pneumonie</t>
  </si>
  <si>
    <t>ABADIA</t>
  </si>
  <si>
    <t>22/02/1893</t>
  </si>
  <si>
    <t>Hôpital militaire d'Oran</t>
  </si>
  <si>
    <t>13/09/1918</t>
  </si>
  <si>
    <t>AKRICHE</t>
  </si>
  <si>
    <t>Jacob Jacques</t>
  </si>
  <si>
    <t>18/01/1896</t>
  </si>
  <si>
    <t>13/08/1916</t>
  </si>
  <si>
    <t>12/10/1882</t>
  </si>
  <si>
    <t>Tracy le Mont</t>
  </si>
  <si>
    <t>ANDREO</t>
  </si>
  <si>
    <t>Ascensio</t>
  </si>
  <si>
    <t>06/07/1884</t>
  </si>
  <si>
    <t>25/10/1914</t>
  </si>
  <si>
    <t>hôpital Misete de Mayenne</t>
  </si>
  <si>
    <t>ANTON</t>
  </si>
  <si>
    <t>Emile</t>
  </si>
  <si>
    <t>08/04/1892</t>
  </si>
  <si>
    <t>"Bouvet"</t>
  </si>
  <si>
    <t>en mer aux Dardanelles</t>
  </si>
  <si>
    <t>BARNICAUD</t>
  </si>
  <si>
    <t>Jean François Henri</t>
  </si>
  <si>
    <t>12/03/1892</t>
  </si>
  <si>
    <t>matelot chauffeyr de 1ère classe</t>
  </si>
  <si>
    <t>BAUER</t>
  </si>
  <si>
    <t>Clément Joseph</t>
  </si>
  <si>
    <t>matelot chauffeur de 2ème classe</t>
  </si>
  <si>
    <t>BENAYOUN</t>
  </si>
  <si>
    <t>Simon</t>
  </si>
  <si>
    <t>30/10/1892</t>
  </si>
  <si>
    <t>20/12/1916</t>
  </si>
  <si>
    <t>Belloy en Santerre (Somme)</t>
  </si>
  <si>
    <t>disparu ?</t>
  </si>
  <si>
    <t>BUIGUES</t>
  </si>
  <si>
    <t>14/04/1895</t>
  </si>
  <si>
    <t>3ème Régiment de Marche de Tirailleurs</t>
  </si>
  <si>
    <t>Fleury (Meuse)</t>
  </si>
  <si>
    <t>CARA</t>
  </si>
  <si>
    <t>10/01/1891</t>
  </si>
  <si>
    <t>2ème Régiment de Tirailleurs Algériens</t>
  </si>
  <si>
    <t>24/02/1916</t>
  </si>
  <si>
    <t>CHAMPENOIS</t>
  </si>
  <si>
    <t>Achille Lucien</t>
  </si>
  <si>
    <t>18/10/1876</t>
  </si>
  <si>
    <t>20/09/1914</t>
  </si>
  <si>
    <t>la ferme de Creute (Aisne)</t>
  </si>
  <si>
    <t>Amram</t>
  </si>
  <si>
    <t>04/01/1892</t>
  </si>
  <si>
    <t>COSTAGLIOLA</t>
  </si>
  <si>
    <t>André Alfred Adrien Gustave</t>
  </si>
  <si>
    <t>26/03/1873</t>
  </si>
  <si>
    <t>06/11/1917</t>
  </si>
  <si>
    <t>hôpital temporaire de Salonique (Grèce)</t>
  </si>
  <si>
    <t>embolie consécutive à opération</t>
  </si>
  <si>
    <t>DAPELO</t>
  </si>
  <si>
    <t>120ème Régiment d'Artillerie Lourde</t>
  </si>
  <si>
    <t>hôpital complémentaire n°41 à Creil (Oise)</t>
  </si>
  <si>
    <t>grippe broncho-pulmonaire</t>
  </si>
  <si>
    <t>ELBAZ</t>
  </si>
  <si>
    <t>06/05/1891</t>
  </si>
  <si>
    <t>76ème Régiment d'Artillerie</t>
  </si>
  <si>
    <t>Sidi-bel-Abbès</t>
  </si>
  <si>
    <t>19/03/1927</t>
  </si>
  <si>
    <t>01/01/1948</t>
  </si>
  <si>
    <t>jour et mois décès inconnus</t>
  </si>
  <si>
    <t>EMSELLEM</t>
  </si>
  <si>
    <t>Gaston Nathan</t>
  </si>
  <si>
    <t>22/01/1887</t>
  </si>
  <si>
    <t>20/04/1915</t>
  </si>
  <si>
    <t>Pilkem (Belgique)</t>
  </si>
  <si>
    <t>Samuel Edouard</t>
  </si>
  <si>
    <t>02/02/1895</t>
  </si>
  <si>
    <t>2ème Régiment bis de Zouaves de Marche</t>
  </si>
  <si>
    <t>Slivica (Serbie)</t>
  </si>
  <si>
    <t>ENNOUCHY</t>
  </si>
  <si>
    <t>René Moïse</t>
  </si>
  <si>
    <t>08/04/1895</t>
  </si>
  <si>
    <t>hôpital maritime de Toulon (Var)</t>
  </si>
  <si>
    <t>blessures de guerre reçues aux Dardanelles</t>
  </si>
  <si>
    <t>Salvador</t>
  </si>
  <si>
    <t>10/01/1895</t>
  </si>
  <si>
    <t>Marcel Georges</t>
  </si>
  <si>
    <t>22/06/1893</t>
  </si>
  <si>
    <t>14/04/1915</t>
  </si>
  <si>
    <t>pleurésie purulente contractée en service</t>
  </si>
  <si>
    <t>FERNANDEZ</t>
  </si>
  <si>
    <t>Paco</t>
  </si>
  <si>
    <t>19/07/1897</t>
  </si>
  <si>
    <t>FOURGOUS</t>
  </si>
  <si>
    <t>Léon Félix Antoine</t>
  </si>
  <si>
    <t>31/08/1877</t>
  </si>
  <si>
    <t>23/09/1915</t>
  </si>
  <si>
    <t>FULA</t>
  </si>
  <si>
    <t>03/03/1884</t>
  </si>
  <si>
    <t>disparu en mer à la suite de l'incendie du vapeur "mageaf"</t>
  </si>
  <si>
    <t>GAUDRY</t>
  </si>
  <si>
    <t>Lucien Antoine</t>
  </si>
  <si>
    <t>26/07/1890</t>
  </si>
  <si>
    <t>Villers-Cotterets (Aisne)</t>
  </si>
  <si>
    <t>GIMENEZ</t>
  </si>
  <si>
    <t>Ramon</t>
  </si>
  <si>
    <t>Centre de Ballons Captifs de Patras</t>
  </si>
  <si>
    <t>hôpital de Patras (Grèce)</t>
  </si>
  <si>
    <t>des suites de broncho-pneumonie</t>
  </si>
  <si>
    <t>GOUGENHEIM</t>
  </si>
  <si>
    <t>Michel Robert</t>
  </si>
  <si>
    <t>03/07/1887</t>
  </si>
  <si>
    <t>131ème Régiment d'Artillerie Lourde</t>
  </si>
  <si>
    <t>ambulance 3/13 à Bouvilliers (Oise)</t>
  </si>
  <si>
    <t>1er Régiment Etranger de Marche d'Afrique</t>
  </si>
  <si>
    <t>27/03/1917</t>
  </si>
  <si>
    <t>Sikovo (Serbie)</t>
  </si>
  <si>
    <t>HAZIZA</t>
  </si>
  <si>
    <t>René Adrien Abraham</t>
  </si>
  <si>
    <t>02/11/1896</t>
  </si>
  <si>
    <t>3ème Bataillon de Chasseurs à Pied</t>
  </si>
  <si>
    <t>01/10/1918</t>
  </si>
  <si>
    <t>Somme Py (Marne)</t>
  </si>
  <si>
    <t>Rubin</t>
  </si>
  <si>
    <t>30/09/1880</t>
  </si>
  <si>
    <t>Zivanhof (Belgique)</t>
  </si>
  <si>
    <t>ICHOU</t>
  </si>
  <si>
    <t>26/06/1892</t>
  </si>
  <si>
    <t>tué</t>
  </si>
  <si>
    <t>JANNOT</t>
  </si>
  <si>
    <t>Alfred Louis Joseph</t>
  </si>
  <si>
    <t>15/12/1889</t>
  </si>
  <si>
    <t>25/06/1918</t>
  </si>
  <si>
    <t>Corcy (Aisne)</t>
  </si>
  <si>
    <t>JUAN</t>
  </si>
  <si>
    <t>12/04/1885</t>
  </si>
  <si>
    <t>4ème Groupe d'Artillerie de Campagne d'Afrique</t>
  </si>
  <si>
    <t>06/01/1919</t>
  </si>
  <si>
    <t>hôpital Marie Feuillet à Rabat (Maroc)</t>
  </si>
  <si>
    <t>pneumonie double grippale</t>
  </si>
  <si>
    <t>KORCHIA</t>
  </si>
  <si>
    <t>19/09/1890</t>
  </si>
  <si>
    <t>Géhonville (Belgique)</t>
  </si>
  <si>
    <t>LANDINI</t>
  </si>
  <si>
    <t>Carlos Paulo</t>
  </si>
  <si>
    <t>26/01/1891</t>
  </si>
  <si>
    <t>MARTINEZ</t>
  </si>
  <si>
    <t>17/12/1914</t>
  </si>
  <si>
    <t>19/07/1893</t>
  </si>
  <si>
    <t>cuirassé "Gaulois"</t>
  </si>
  <si>
    <t>09/10/1915</t>
  </si>
  <si>
    <t>hôpital maritime Sainte Anne de Toulon (Var)</t>
  </si>
  <si>
    <t>des suites de blessures de guerre reçues aux Dardanelles (plaie par éclat d'obus)</t>
  </si>
  <si>
    <t>Pedro Antonio</t>
  </si>
  <si>
    <t>02/09/1885</t>
  </si>
  <si>
    <t>27/11/1914</t>
  </si>
  <si>
    <t>Rafaël</t>
  </si>
  <si>
    <t>24/10/1894</t>
  </si>
  <si>
    <t>25/11/1916</t>
  </si>
  <si>
    <t>MASSARDIER</t>
  </si>
  <si>
    <t>Auguste Charles</t>
  </si>
  <si>
    <t>1er Régiment d'Artillerie de Campagne d'Afrique</t>
  </si>
  <si>
    <t>07/01/1919</t>
  </si>
  <si>
    <t>hôpital Baudens à Oran</t>
  </si>
  <si>
    <t>péritonite généralisée contractée en service</t>
  </si>
  <si>
    <t>MEDARD</t>
  </si>
  <si>
    <t>10/05/1885</t>
  </si>
  <si>
    <t>1er maître de manœuvre</t>
  </si>
  <si>
    <t>03/09/1918</t>
  </si>
  <si>
    <t>grippe avec complication pulmonaire</t>
  </si>
  <si>
    <t>METZINGER</t>
  </si>
  <si>
    <t>Paul Jean Robert</t>
  </si>
  <si>
    <t>15/01/1882</t>
  </si>
  <si>
    <t>MICHEL</t>
  </si>
  <si>
    <t>Hortensius Horace</t>
  </si>
  <si>
    <t>28/01/1890</t>
  </si>
  <si>
    <t>"Requin"</t>
  </si>
  <si>
    <t>matelot mécanicien de 1ère classe</t>
  </si>
  <si>
    <t>bombardement de Wadel Biesi (Syrie)</t>
  </si>
  <si>
    <t>tué au cours d'une opération de guerre</t>
  </si>
  <si>
    <t>MOISSENET</t>
  </si>
  <si>
    <t>Charles Jean</t>
  </si>
  <si>
    <t>19/12/1892</t>
  </si>
  <si>
    <t>2ème classe musicien</t>
  </si>
  <si>
    <t>Paul Léon Gustave</t>
  </si>
  <si>
    <t>05/09/1915</t>
  </si>
  <si>
    <t>hôpital annexe Saint-Maur Hôtel-Dieu à Châlons sur Marne</t>
  </si>
  <si>
    <t>2ème bis Régiment de Zouaves Orient</t>
  </si>
  <si>
    <t>noyé / disparu en mer</t>
  </si>
  <si>
    <t>au cours du torpillage du vapeur "Italia"</t>
  </si>
  <si>
    <t>PASTOR</t>
  </si>
  <si>
    <t>20/08/1891</t>
  </si>
  <si>
    <t>15/03/1915</t>
  </si>
  <si>
    <t>PINA</t>
  </si>
  <si>
    <t>Pierre Jacques</t>
  </si>
  <si>
    <t>grippe compliquée de pleuro-pneumonie</t>
  </si>
  <si>
    <t>15/09/1897</t>
  </si>
  <si>
    <t>voilier "Montenegro"</t>
  </si>
  <si>
    <t>07/02/1918</t>
  </si>
  <si>
    <t>tué au cours d'un engagement du voilier avec le sous-marin ennemi U64</t>
  </si>
  <si>
    <t>le voilier tire 291 coups de canon le sous-marin 400 !</t>
  </si>
  <si>
    <t>SANZ</t>
  </si>
  <si>
    <t>22/09/1892</t>
  </si>
  <si>
    <t>5ème Escadron du Train des Equipages Militaires</t>
  </si>
  <si>
    <t>20/10/1915</t>
  </si>
  <si>
    <t>transport hôpital "Ceylan"</t>
  </si>
  <si>
    <t>paratyphoïde contractée en service</t>
  </si>
  <si>
    <t>SAUVEUR</t>
  </si>
  <si>
    <t>Louis José</t>
  </si>
  <si>
    <t>06/04/1891</t>
  </si>
  <si>
    <t>matelot de 3ème classe fourrier</t>
  </si>
  <si>
    <t>disparu en mer sur son bâtiment</t>
  </si>
  <si>
    <t>SERFATI</t>
  </si>
  <si>
    <t>09/06/1889</t>
  </si>
  <si>
    <t>301ème Régiment d'Artillerie Lourde</t>
  </si>
  <si>
    <t>05/09/1918</t>
  </si>
  <si>
    <t>hôpital Michel Levy à Marseille (Bouches-du-Rhône)</t>
  </si>
  <si>
    <t>05/09/1881</t>
  </si>
  <si>
    <t>10/11/1916</t>
  </si>
  <si>
    <t>nord de Brod (Serbie)</t>
  </si>
  <si>
    <t>TEBOUL</t>
  </si>
  <si>
    <t>23/06/1891</t>
  </si>
  <si>
    <t>Aaron Sidney</t>
  </si>
  <si>
    <t>147ème Régiment d'Infanterie</t>
  </si>
  <si>
    <t>hôpital Labaye à Bellefontaine (Luxembourg belge)</t>
  </si>
  <si>
    <t>TENDERO</t>
  </si>
  <si>
    <t>30/08/1887</t>
  </si>
  <si>
    <t>01/11/1914</t>
  </si>
  <si>
    <t>Lyon</t>
  </si>
  <si>
    <t>TORO</t>
  </si>
  <si>
    <t>13/03/1886</t>
  </si>
  <si>
    <t>22/09/1918</t>
  </si>
  <si>
    <t>hôpital de Libourne (Gironde)</t>
  </si>
  <si>
    <t>VAN PETEGHEM</t>
  </si>
  <si>
    <t>Charles Edouard</t>
  </si>
  <si>
    <t>17/07/1892</t>
  </si>
  <si>
    <t>sous-marin "Joule"</t>
  </si>
  <si>
    <t>quartier-maître mécanicien</t>
  </si>
  <si>
    <t>détroit des Dardanelles</t>
  </si>
  <si>
    <t>disparu en mer (sauté sur une mine ?)</t>
  </si>
  <si>
    <t>VIAU</t>
  </si>
  <si>
    <t>13/02/1897</t>
  </si>
  <si>
    <t>disparu en mer lors du torpillage de son bâtiment par un sous-marin ennemi</t>
  </si>
  <si>
    <t>VIDAL</t>
  </si>
  <si>
    <t>16/06/1897</t>
  </si>
  <si>
    <t>06/02/1918</t>
  </si>
  <si>
    <t>VOIRIN</t>
  </si>
  <si>
    <t>Léon Joseph</t>
  </si>
  <si>
    <t>12/04/1883</t>
  </si>
  <si>
    <t>57ème Régiment d'Infanterie</t>
  </si>
  <si>
    <t>17/01/1916</t>
  </si>
  <si>
    <t>ambulance 3/12 Fismes (Marne)</t>
  </si>
  <si>
    <t>ictère grave</t>
  </si>
  <si>
    <t>VOLAND</t>
  </si>
  <si>
    <t>Charles Marius</t>
  </si>
  <si>
    <t>12/09/1883</t>
  </si>
  <si>
    <t>22/11/1915</t>
  </si>
  <si>
    <t>côte 1050 nord-est de Orahovo (Serbie)</t>
  </si>
  <si>
    <t>ZUMBIHL</t>
  </si>
  <si>
    <t>12/02/1879</t>
  </si>
  <si>
    <t>LEVY FASSINA</t>
  </si>
  <si>
    <t>20/01/1881</t>
  </si>
  <si>
    <t>24/03/1915</t>
  </si>
  <si>
    <t>Joane André</t>
  </si>
  <si>
    <t>DI COSTANZO</t>
  </si>
  <si>
    <t>02/02/1892</t>
  </si>
  <si>
    <t>Oued Kaspa</t>
  </si>
  <si>
    <t>6ème Régiment d'Artillerie de Campagne</t>
  </si>
  <si>
    <t>31/08/1915</t>
  </si>
  <si>
    <t>Cappy (Somme)</t>
  </si>
  <si>
    <t>MELONI</t>
  </si>
  <si>
    <t>15/06/1891</t>
  </si>
  <si>
    <t>Oued Zenati</t>
  </si>
  <si>
    <t>la Maison Blanche (Meuse)</t>
  </si>
  <si>
    <t>ROSSIGNEUX</t>
  </si>
  <si>
    <t>Henri Auguste</t>
  </si>
  <si>
    <t>17/08/1894</t>
  </si>
  <si>
    <t>120ème Régiment d'Infanterie</t>
  </si>
  <si>
    <t>18/12/1914</t>
  </si>
  <si>
    <t>Sauveur Louis François</t>
  </si>
  <si>
    <t>26/03/1893</t>
  </si>
  <si>
    <t>111ème Régiment d'Infanterie</t>
  </si>
  <si>
    <t>infirmerie Grafenvohr (Allemagne)</t>
  </si>
  <si>
    <t>BALESTRIERI</t>
  </si>
  <si>
    <t>Jean Augustin</t>
  </si>
  <si>
    <t>22/10/1880</t>
  </si>
  <si>
    <t>13/09/1915</t>
  </si>
  <si>
    <t>Châlons en Champagne (Marne)</t>
  </si>
  <si>
    <t>BUONOMANO</t>
  </si>
  <si>
    <t>Jean Emmanuel</t>
  </si>
  <si>
    <t>08/07/1893</t>
  </si>
  <si>
    <t>croiseur amiral "Charner"</t>
  </si>
  <si>
    <t>sur les côtes de Syrie</t>
  </si>
  <si>
    <t>COHEN ADAD</t>
  </si>
  <si>
    <t>Alexandre Isaac</t>
  </si>
  <si>
    <t>13/10/1884</t>
  </si>
  <si>
    <t>221ème Régiment d'Infanterie</t>
  </si>
  <si>
    <t>médecin aide major de 1ère classe</t>
  </si>
  <si>
    <t>17/07/1917</t>
  </si>
  <si>
    <t>hôpital auxiliaire n°226 88 rue Cambon Paris 8ème</t>
  </si>
  <si>
    <t>DANIEL</t>
  </si>
  <si>
    <t>Raoul Denis</t>
  </si>
  <si>
    <t>01/10/1888</t>
  </si>
  <si>
    <t>Centre d'Aviation Maritime de Bizerte</t>
  </si>
  <si>
    <t>13/12/1916</t>
  </si>
  <si>
    <t>Bizerte</t>
  </si>
  <si>
    <t>disparu en mer au cours d'une reconnaissance effectuée en hydravion</t>
  </si>
  <si>
    <t>DELANOE</t>
  </si>
  <si>
    <t>Henri Louis</t>
  </si>
  <si>
    <t>15/03/1892</t>
  </si>
  <si>
    <t>cuirassé "Bouvet"</t>
  </si>
  <si>
    <t>DI MEGLIO</t>
  </si>
  <si>
    <t>Albert François</t>
  </si>
  <si>
    <t>15/05/1892</t>
  </si>
  <si>
    <t>11/04/1916</t>
  </si>
  <si>
    <t>FIORENTINO</t>
  </si>
  <si>
    <t>23/02/1897</t>
  </si>
  <si>
    <t>08/12/1916</t>
  </si>
  <si>
    <t>07/02/1889</t>
  </si>
  <si>
    <t>croiseur auxiliaire "Indien"</t>
  </si>
  <si>
    <t>08/09/1915</t>
  </si>
  <si>
    <t>Rhodes (Grèce)</t>
  </si>
  <si>
    <t>bâtiment torpillé par un sous-marin ennemi</t>
  </si>
  <si>
    <t>IMPERATO</t>
  </si>
  <si>
    <t>02/12/1897</t>
  </si>
  <si>
    <t>cuirassé "Jean-Bart"</t>
  </si>
  <si>
    <t>hôpital Achilleion de Corfou (Grèce)</t>
  </si>
  <si>
    <t>JACONO</t>
  </si>
  <si>
    <t>26/06/1887</t>
  </si>
  <si>
    <t>zouave</t>
  </si>
  <si>
    <t>18/05/1916</t>
  </si>
  <si>
    <t>côte 304 Verdun (Meuse)</t>
  </si>
  <si>
    <t>04/09/1892</t>
  </si>
  <si>
    <t>02/01/1883</t>
  </si>
  <si>
    <t>44ème Régiment d'Infanterie Coloniale</t>
  </si>
  <si>
    <t>Boureuilles (Marne)</t>
  </si>
  <si>
    <t>Massiges (Meuse)</t>
  </si>
  <si>
    <t>MALANGA</t>
  </si>
  <si>
    <t>17/01/1895</t>
  </si>
  <si>
    <t>Joseph Emile</t>
  </si>
  <si>
    <t>25/11/1897</t>
  </si>
  <si>
    <t>patrouilleur "Stella"</t>
  </si>
  <si>
    <t>cap Bougaroni près de Bône</t>
  </si>
  <si>
    <t>sauté sur une mine</t>
  </si>
  <si>
    <t>MEDIO</t>
  </si>
  <si>
    <t>Tarmeno</t>
  </si>
  <si>
    <t>Paul Fortuné</t>
  </si>
  <si>
    <t>06/12/1895</t>
  </si>
  <si>
    <t>24/02/1918</t>
  </si>
  <si>
    <t>11/03/1887</t>
  </si>
  <si>
    <t>chalutier "Marie Frédéric"</t>
  </si>
  <si>
    <t>SCHEMBRI</t>
  </si>
  <si>
    <t>Gérôme</t>
  </si>
  <si>
    <t>04/11/1888</t>
  </si>
  <si>
    <t>6ème Bataillon Colonial du Maroc</t>
  </si>
  <si>
    <t>17/05/1918</t>
  </si>
  <si>
    <t>nord-est de Brichen (Belgique)</t>
  </si>
  <si>
    <t>Aimé Salvator Prosper</t>
  </si>
  <si>
    <t>04/11/1896</t>
  </si>
  <si>
    <t>13/06/1916</t>
  </si>
  <si>
    <t>ambulance à Froidos (Meuse)</t>
  </si>
  <si>
    <t>Marcel Désiré Joseph</t>
  </si>
  <si>
    <t>29/09/1891</t>
  </si>
  <si>
    <t>Ostdunkerque (Belgique)</t>
  </si>
  <si>
    <t>Auguste Jean Joseph</t>
  </si>
  <si>
    <t>21/08/1895</t>
  </si>
  <si>
    <t>ambulance n°3 à Sedd el Barhr (Turquie)</t>
  </si>
  <si>
    <t>TRANI</t>
  </si>
  <si>
    <t>21/09/1882</t>
  </si>
  <si>
    <t>centre d'aviation de Bône</t>
  </si>
  <si>
    <t>23/09/1918</t>
  </si>
  <si>
    <t>hôpital militaire de Djidjelli</t>
  </si>
  <si>
    <t>grippe broncho-pneumonie contractée en service</t>
  </si>
  <si>
    <t>VASSALO</t>
  </si>
  <si>
    <t>Alexandre</t>
  </si>
  <si>
    <t>31/03/1890</t>
  </si>
  <si>
    <t>24/04/1915</t>
  </si>
  <si>
    <t>Langemark Pilken (Belgique)</t>
  </si>
  <si>
    <t>XERRI</t>
  </si>
  <si>
    <t>Joseph Pascal</t>
  </si>
  <si>
    <t>29/04/1893</t>
  </si>
  <si>
    <t>21/09/1918</t>
  </si>
  <si>
    <t>hôpital maritime de Sidi Abdallah</t>
  </si>
  <si>
    <t>diabète pancréatique contracté en service</t>
  </si>
  <si>
    <t>ABAD</t>
  </si>
  <si>
    <t>Juan</t>
  </si>
  <si>
    <t>31/08/1887</t>
  </si>
  <si>
    <t>6ème Régiment de Chasseurs d'Afrique</t>
  </si>
  <si>
    <t>05/08/1915</t>
  </si>
  <si>
    <t>HANOUN</t>
  </si>
  <si>
    <t>Désiré Nessim</t>
  </si>
  <si>
    <t>07/01/1886</t>
  </si>
  <si>
    <t>Cajoli (Serbie)</t>
  </si>
  <si>
    <t>LOESCH</t>
  </si>
  <si>
    <t>Jean Auguste</t>
  </si>
  <si>
    <t>15/05/1889</t>
  </si>
  <si>
    <t>72ème Régiment d'Artillerie Lourde</t>
  </si>
  <si>
    <t>11/10/1918</t>
  </si>
  <si>
    <t>hôpital mixte de Troyes (Aube)</t>
  </si>
  <si>
    <t>LIORCA</t>
  </si>
  <si>
    <t>Rivet</t>
  </si>
  <si>
    <t>04/02/1888</t>
  </si>
  <si>
    <t>combat de Boesinghe (Belgique)</t>
  </si>
  <si>
    <t>ROUSSEAU</t>
  </si>
  <si>
    <t>13/11/1879</t>
  </si>
  <si>
    <t>11/02/1917</t>
  </si>
  <si>
    <t>hôpital militaire de Saïda</t>
  </si>
  <si>
    <t>fièvre paratyphoïdique contractée en service commandé</t>
  </si>
  <si>
    <t>ATLAN</t>
  </si>
  <si>
    <t>à bord du "Bien Hoa" près de Moudros (Grèce)</t>
  </si>
  <si>
    <t>05/01/1880</t>
  </si>
  <si>
    <t>BRUNO</t>
  </si>
  <si>
    <t>27/02/1894</t>
  </si>
  <si>
    <t>dépôt de Paris (fusiliers marins)</t>
  </si>
  <si>
    <t>14/11/1914</t>
  </si>
  <si>
    <t>COLOMBO</t>
  </si>
  <si>
    <t>Auguste Manuel Alexandre</t>
  </si>
  <si>
    <t>04/08/1891</t>
  </si>
  <si>
    <t>1er Régiment d'Artillerie de Montagne</t>
  </si>
  <si>
    <t>12/02/1917</t>
  </si>
  <si>
    <t>Lucien Pierre</t>
  </si>
  <si>
    <t>01/12/1895</t>
  </si>
  <si>
    <t>ambulance de colonne mobile n°156 à Odessa (Russie)</t>
  </si>
  <si>
    <t>LUCCHINI</t>
  </si>
  <si>
    <t>Marcel François</t>
  </si>
  <si>
    <t>30/07/1899</t>
  </si>
  <si>
    <t>hôpital militaire de Sfax (Tunisie)</t>
  </si>
  <si>
    <t>broncho-pneumonie imputable au service</t>
  </si>
  <si>
    <t>PAROT</t>
  </si>
  <si>
    <t>Marcel Jean Léon Gilbert</t>
  </si>
  <si>
    <t>01/03/1894</t>
  </si>
  <si>
    <t>18ème Escadron du Train des Escadrons Militaires</t>
  </si>
  <si>
    <t>hôpital annexe d'artille à Orange (Vaucluse)</t>
  </si>
  <si>
    <t>paludisme contracté en service</t>
  </si>
  <si>
    <t>SAUVAGEAU</t>
  </si>
  <si>
    <t>Roger Antoine</t>
  </si>
  <si>
    <t>chasseur 40</t>
  </si>
  <si>
    <t>matelot mécanicien de 2ème classe</t>
  </si>
  <si>
    <t>22/09/1919</t>
  </si>
  <si>
    <t>Odessa (Russie)</t>
  </si>
  <si>
    <t>suite d'explosion suivie d'incendie</t>
  </si>
  <si>
    <t>SAUVALLE</t>
  </si>
  <si>
    <t>27/07/1891</t>
  </si>
  <si>
    <t>Georges Paul</t>
  </si>
  <si>
    <t>16/05/1888</t>
  </si>
  <si>
    <t>28/04/1917</t>
  </si>
  <si>
    <t>devant Saint-Quentin (Aisne)</t>
  </si>
  <si>
    <t>SEBILAUD</t>
  </si>
  <si>
    <t>Ulysse Léonce</t>
  </si>
  <si>
    <t>29/05/1895</t>
  </si>
  <si>
    <t>5ème Bataillon d'Infanterie Légère d'Afrique</t>
  </si>
  <si>
    <t>combat de l'Ouezzem</t>
  </si>
  <si>
    <t>ALCARAS</t>
  </si>
  <si>
    <t>05/03/1877</t>
  </si>
  <si>
    <t xml:space="preserve">hôpital de Sedbou </t>
  </si>
  <si>
    <t>pneumonie contractée en service commandé</t>
  </si>
  <si>
    <t>Dagobert</t>
  </si>
  <si>
    <t>07/03/1887</t>
  </si>
  <si>
    <t>13ème Section de Commis et Ouvriers d'Administration</t>
  </si>
  <si>
    <t>16/12/1917</t>
  </si>
  <si>
    <t>HERNANDEZ</t>
  </si>
  <si>
    <t>Manuel Francisco</t>
  </si>
  <si>
    <t>12/06/1884</t>
  </si>
  <si>
    <t>LANCRI</t>
  </si>
  <si>
    <t>06/08/1894</t>
  </si>
  <si>
    <t>287ème Régiment d'Artillerie Lourde</t>
  </si>
  <si>
    <t>hôpital complémentaire de Châlons sur Marne</t>
  </si>
  <si>
    <t>broncho-pneumonie grippale contractée en service commandé</t>
  </si>
  <si>
    <t>NAEGELE</t>
  </si>
  <si>
    <t>19/02/1871</t>
  </si>
  <si>
    <t>6ème Bataillon Territorial de Zouaves</t>
  </si>
  <si>
    <t>11/01/1917</t>
  </si>
  <si>
    <t>RISER</t>
  </si>
  <si>
    <t>2ème Régiment de Spahis</t>
  </si>
  <si>
    <t>06/05/1916</t>
  </si>
  <si>
    <t>hôpital d'Oran</t>
  </si>
  <si>
    <t>Raymond</t>
  </si>
  <si>
    <t>14/10/1894</t>
  </si>
  <si>
    <t>27/02/1916</t>
  </si>
  <si>
    <t>hôpital de Fès (Maroc)</t>
  </si>
  <si>
    <t>embarras gastrique fébrile</t>
  </si>
  <si>
    <t>COUTTET</t>
  </si>
  <si>
    <t>Fernand Edouard Noël</t>
  </si>
  <si>
    <t>24/12/1892</t>
  </si>
  <si>
    <t>MALDEREZ</t>
  </si>
  <si>
    <t>Georges Fernand</t>
  </si>
  <si>
    <t>30/06/1897</t>
  </si>
  <si>
    <t>19ème Bataillon de Chasseurs Alpins</t>
  </si>
  <si>
    <t>24/09/1917</t>
  </si>
  <si>
    <t>Auberive sur Huppes (Marne)</t>
  </si>
  <si>
    <t>JOUNY</t>
  </si>
  <si>
    <t>Jean Marie Joseph</t>
  </si>
  <si>
    <t>02/12/1896</t>
  </si>
  <si>
    <t>Taher</t>
  </si>
  <si>
    <t>torpilleur "Obusier"</t>
  </si>
  <si>
    <t>matelot 1ère classe chauffeur breveté</t>
  </si>
  <si>
    <t>01/01/1916</t>
  </si>
  <si>
    <t>Dunkerque</t>
  </si>
  <si>
    <t>noyé accidentellement</t>
  </si>
  <si>
    <t>NON MPF</t>
  </si>
  <si>
    <t>CEREZO</t>
  </si>
  <si>
    <t>José Antonio</t>
  </si>
  <si>
    <t>Télagh</t>
  </si>
  <si>
    <t>13/08/1917</t>
  </si>
  <si>
    <t>hôpital de Marrakech (Maroc)</t>
  </si>
  <si>
    <t>fièvre paratyphoïdique résultant du service</t>
  </si>
  <si>
    <t>Santiago</t>
  </si>
  <si>
    <t>1er Régiment de Tirailleurs</t>
  </si>
  <si>
    <t>hôpital complémentaire n°12 de Limoges (Haute Vienne)</t>
  </si>
  <si>
    <t>myélite ascendante contractée en service</t>
  </si>
  <si>
    <t>16/09/1917</t>
  </si>
  <si>
    <t>JAVALOYES</t>
  </si>
  <si>
    <t>02/03/1879</t>
  </si>
  <si>
    <t>1er Bataillon Territorial de Zouaves</t>
  </si>
  <si>
    <t>hôpital militaire de Ténès</t>
  </si>
  <si>
    <t>08/03/1897</t>
  </si>
  <si>
    <t>chalutier "Tubéreuse"</t>
  </si>
  <si>
    <t>BEN ARROUS</t>
  </si>
  <si>
    <t>14/08/1895</t>
  </si>
  <si>
    <t>ravin Kereves Dere (Turquie)</t>
  </si>
  <si>
    <t>BRIGNONI</t>
  </si>
  <si>
    <t>Henri Joseph</t>
  </si>
  <si>
    <t>31/08/1875</t>
  </si>
  <si>
    <t>116ème Régiment d'Infanterie Territoriale</t>
  </si>
  <si>
    <t>hôpital militaire du Caroubier à Bizerte</t>
  </si>
  <si>
    <t>pneumonie contractée en service</t>
  </si>
  <si>
    <t>LEBRETON</t>
  </si>
  <si>
    <t>René Louis Ernest</t>
  </si>
  <si>
    <t>25/08/1891</t>
  </si>
  <si>
    <t>16/03/1915</t>
  </si>
  <si>
    <t>tranchées de la ferme d'Alger à Sillery (Marne)</t>
  </si>
  <si>
    <t xml:space="preserve">tué à l'ennemi </t>
  </si>
  <si>
    <t>GASQUET</t>
  </si>
  <si>
    <t>Henri Jules</t>
  </si>
  <si>
    <t>10/11/1891</t>
  </si>
  <si>
    <t>Tizi Ouzou</t>
  </si>
  <si>
    <t>19/11/1914</t>
  </si>
  <si>
    <t>combat de Maroeuil (Pas-de-Calais)</t>
  </si>
  <si>
    <t>HOUTMANN</t>
  </si>
  <si>
    <t>Pierre Xavier Justin</t>
  </si>
  <si>
    <t>07/09/1882</t>
  </si>
  <si>
    <t>6ème Groupe d'Artillerie à Pied d'Afrique</t>
  </si>
  <si>
    <t>en convalescence dans ses foyers à Alger</t>
  </si>
  <si>
    <t>asystolie contractée en service</t>
  </si>
  <si>
    <t>PREVOST</t>
  </si>
  <si>
    <t>Alphonse Antoine Joseph</t>
  </si>
  <si>
    <t>10/05/1857</t>
  </si>
  <si>
    <t>directeur du service vétérinaire</t>
  </si>
  <si>
    <t>vétérinaire principal de 1ère classe</t>
  </si>
  <si>
    <t>24/01/1915</t>
  </si>
  <si>
    <t>en son domicile à Rouen</t>
  </si>
  <si>
    <t>Joseph Eugène Siméon</t>
  </si>
  <si>
    <t>18/02/1897</t>
  </si>
  <si>
    <t>6ème Régiment de Tirailleurs Algériens</t>
  </si>
  <si>
    <t>28/05/1918</t>
  </si>
  <si>
    <t>secteur de Villers Franqueux (Marne)</t>
  </si>
  <si>
    <t>AGUACIL</t>
  </si>
  <si>
    <t>Adolphe Joseph</t>
  </si>
  <si>
    <t>19/02/1872</t>
  </si>
  <si>
    <t>grippe broncho-pneumonie</t>
  </si>
  <si>
    <t>AICHOUN</t>
  </si>
  <si>
    <t>19/12/1886</t>
  </si>
  <si>
    <t>08/09/1918</t>
  </si>
  <si>
    <t>09/11/1883</t>
  </si>
  <si>
    <t>10/10/1914</t>
  </si>
  <si>
    <t>Chaloum</t>
  </si>
  <si>
    <t>18/04/1896</t>
  </si>
  <si>
    <t>Hégocami (Serbie)</t>
  </si>
  <si>
    <t>FEMENIA</t>
  </si>
  <si>
    <t>Emile Joseph</t>
  </si>
  <si>
    <t>07/10/1895</t>
  </si>
  <si>
    <t>hôpital complémentaire de Neuves Maisons (Meurthe et Moselle)</t>
  </si>
  <si>
    <t>maladie en service</t>
  </si>
  <si>
    <t>KOENIG</t>
  </si>
  <si>
    <t>Pierre Louis</t>
  </si>
  <si>
    <t>29/10/1886</t>
  </si>
  <si>
    <t>1er Régiment Mixte de Zouaves</t>
  </si>
  <si>
    <t>LACHKAR</t>
  </si>
  <si>
    <t>23/02/1892</t>
  </si>
  <si>
    <t>274ème Régiment d'Artillerie</t>
  </si>
  <si>
    <t>ex-soldat</t>
  </si>
  <si>
    <t>1926</t>
  </si>
  <si>
    <t>PICON</t>
  </si>
  <si>
    <t>16/12/1888</t>
  </si>
  <si>
    <t>Taouriet (Maroc)</t>
  </si>
  <si>
    <t>congestion pulmonaire grippale contractée sur le champ de bataille</t>
  </si>
  <si>
    <t>POINDRELLE</t>
  </si>
  <si>
    <t>Jean Alfred</t>
  </si>
  <si>
    <t>13/10/1853</t>
  </si>
  <si>
    <t>1er Régiment d'Infanterie Territoriale</t>
  </si>
  <si>
    <t>lieutenant colonel</t>
  </si>
  <si>
    <t>09/03/1917</t>
  </si>
  <si>
    <t>maison Champvert à Lyon 5ème</t>
  </si>
  <si>
    <t>maladie contractée en captivité</t>
  </si>
  <si>
    <t>SURAQUI</t>
  </si>
  <si>
    <t>Emile Abraham</t>
  </si>
  <si>
    <t>20/05/1891</t>
  </si>
  <si>
    <t>82ème Régiment d'Infanterie</t>
  </si>
  <si>
    <t>02/11/1916</t>
  </si>
  <si>
    <t>Verdun Naux (Meuse)</t>
  </si>
  <si>
    <t>TOUATI</t>
  </si>
  <si>
    <t>19/10/1879</t>
  </si>
  <si>
    <t>hôpital 2/56 à nancy (Meurthe et Moselle)</t>
  </si>
  <si>
    <t>Messaoud</t>
  </si>
  <si>
    <t>05/12/1883</t>
  </si>
  <si>
    <t>Henri René</t>
  </si>
  <si>
    <t>Zarouria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</si>
</sst>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14" fontId="0" fillId="0" borderId="0" xfId="0" applyNumberFormat="1"/>
    <xf numFmtId="0" fontId="1" fillId="0" borderId="0" xfId="0" applyNumberFormat="1" applyFont="1" applyAlignment="1">
      <alignment horizontal="center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3"/>
  <sheetViews>
    <sheetView tabSelected="1" topLeftCell="A673" workbookViewId="0">
      <selection activeCell="A212" sqref="A212"/>
    </sheetView>
  </sheetViews>
  <sheetFormatPr baseColWidth="10" defaultRowHeight="15"/>
  <cols>
    <col min="1" max="1" width="25.7109375" customWidth="1"/>
    <col min="2" max="2" width="23.7109375" customWidth="1"/>
    <col min="3" max="3" width="14.7109375" style="3" customWidth="1"/>
    <col min="4" max="4" width="16.7109375" customWidth="1"/>
    <col min="5" max="5" width="46.7109375" customWidth="1"/>
    <col min="6" max="6" width="27.7109375" customWidth="1"/>
    <col min="7" max="7" width="12.7109375" style="3" customWidth="1"/>
    <col min="8" max="8" width="35.7109375" customWidth="1"/>
    <col min="9" max="9" width="29.7109375" customWidth="1"/>
    <col min="10" max="10" width="23.7109375" style="1" customWidth="1"/>
    <col min="11" max="11" width="20.7109375" customWidth="1"/>
    <col min="12" max="12" width="15.7109375" customWidth="1"/>
    <col min="13" max="13" width="13.7109375" customWidth="1"/>
  </cols>
  <sheetData>
    <row r="1" spans="1:14" s="1" customFormat="1">
      <c r="A1" s="6" t="s">
        <v>0</v>
      </c>
      <c r="B1" s="6" t="s">
        <v>1</v>
      </c>
      <c r="C1" s="7" t="s">
        <v>2</v>
      </c>
      <c r="D1" s="6" t="s">
        <v>3</v>
      </c>
      <c r="E1" s="6" t="s">
        <v>75</v>
      </c>
      <c r="F1" s="6" t="s">
        <v>76</v>
      </c>
      <c r="G1" s="7" t="s">
        <v>4</v>
      </c>
      <c r="H1" s="6" t="s">
        <v>5</v>
      </c>
      <c r="I1" s="6" t="s">
        <v>77</v>
      </c>
      <c r="J1" s="8" t="s">
        <v>78</v>
      </c>
      <c r="K1" s="6" t="s">
        <v>79</v>
      </c>
      <c r="L1" s="6" t="s">
        <v>80</v>
      </c>
      <c r="M1" s="6"/>
      <c r="N1" s="6"/>
    </row>
    <row r="2" spans="1:14" s="8" customFormat="1">
      <c r="A2" s="1" t="s">
        <v>3189</v>
      </c>
      <c r="B2" s="1" t="s">
        <v>3356</v>
      </c>
      <c r="C2" s="11" t="s">
        <v>3357</v>
      </c>
      <c r="D2" s="1" t="s">
        <v>11</v>
      </c>
      <c r="E2" s="1" t="s">
        <v>3358</v>
      </c>
      <c r="F2" s="1" t="s">
        <v>43</v>
      </c>
      <c r="G2" s="14" t="s">
        <v>3359</v>
      </c>
      <c r="H2" s="1" t="s">
        <v>3360</v>
      </c>
      <c r="I2" s="1" t="s">
        <v>24</v>
      </c>
      <c r="J2" t="str">
        <f>DATEDIF((LEFT(C2,LEN(C2)-4)&amp;RIGHT(C2,4)+4000)*1,(LEFT(G2,LEN(G2)-4)&amp;RIGHT(G2,4)+4000)*1,"y")&amp;" ans, "&amp;DATEDIF((LEFT(C2,LEN(C2)-4)&amp;RIGHT(C2,4)+4000)*1,(LEFT(G2,LEN(G2)-4)&amp;RIGHT(G2,4)+4000)*1,"ym")&amp;" mois et "&amp;DATEDIF((LEFT(C2,LEN(C2)-4)&amp;RIGHT(C2,4)+4000)*1,(LEFT(G2,LEN(G2)-4)&amp;RIGHT(G2,4)+4000)*1,"md")&amp;" jours"</f>
        <v>21 ans, 3 mois et 10 jours</v>
      </c>
      <c r="K2" s="1"/>
      <c r="L2" s="1" t="s">
        <v>81</v>
      </c>
      <c r="M2" s="1"/>
      <c r="N2" s="1"/>
    </row>
    <row r="3" spans="1:14" s="8" customFormat="1">
      <c r="A3" s="1" t="s">
        <v>3189</v>
      </c>
      <c r="B3" s="1" t="s">
        <v>3190</v>
      </c>
      <c r="C3" s="11" t="s">
        <v>3191</v>
      </c>
      <c r="D3" s="1" t="s">
        <v>16</v>
      </c>
      <c r="E3" s="1" t="s">
        <v>3192</v>
      </c>
      <c r="F3" s="1" t="s">
        <v>85</v>
      </c>
      <c r="G3" s="14" t="s">
        <v>3193</v>
      </c>
      <c r="H3" s="1" t="s">
        <v>2650</v>
      </c>
      <c r="I3" s="1" t="s">
        <v>24</v>
      </c>
      <c r="J3" t="str">
        <f>DATEDIF((LEFT(C3,LEN(C3)-4)&amp;RIGHT(C3,4)+4000)*1,(LEFT(G3,LEN(G3)-4)&amp;RIGHT(G3,4)+4000)*1,"y")&amp;" ans, "&amp;DATEDIF((LEFT(C3,LEN(C3)-4)&amp;RIGHT(C3,4)+4000)*1,(LEFT(G3,LEN(G3)-4)&amp;RIGHT(G3,4)+4000)*1,"ym")&amp;" mois et "&amp;DATEDIF((LEFT(C3,LEN(C3)-4)&amp;RIGHT(C3,4)+4000)*1,(LEFT(G3,LEN(G3)-4)&amp;RIGHT(G3,4)+4000)*1,"md")&amp;" jours"</f>
        <v>27 ans, 11 mois et 5 jours</v>
      </c>
      <c r="K3" s="1"/>
      <c r="L3" s="1" t="s">
        <v>81</v>
      </c>
      <c r="M3" s="1"/>
      <c r="N3" s="1"/>
    </row>
    <row r="4" spans="1:14" s="8" customFormat="1">
      <c r="A4" s="1" t="s">
        <v>2810</v>
      </c>
      <c r="B4" s="1" t="s">
        <v>26</v>
      </c>
      <c r="C4" s="11" t="s">
        <v>2811</v>
      </c>
      <c r="D4" s="1" t="s">
        <v>6</v>
      </c>
      <c r="E4" s="1" t="s">
        <v>1492</v>
      </c>
      <c r="F4" s="1" t="s">
        <v>115</v>
      </c>
      <c r="G4" s="14" t="s">
        <v>394</v>
      </c>
      <c r="H4" s="1" t="s">
        <v>2812</v>
      </c>
      <c r="I4" s="1" t="s">
        <v>1735</v>
      </c>
      <c r="J4" t="str">
        <f t="shared" ref="J4:J9" si="0">DATEDIF((LEFT(C4,LEN(C4)-4)&amp;RIGHT(C4,4)+4000)*1,(LEFT(G4,LEN(G4)-4)&amp;RIGHT(G4,4)+4000)*1,"y")&amp;" ans, "&amp;DATEDIF((LEFT(C4,LEN(C4)-4)&amp;RIGHT(C4,4)+4000)*1,(LEFT(G4,LEN(G4)-4)&amp;RIGHT(G4,4)+4000)*1,"ym")&amp;" mois et "&amp;DATEDIF((LEFT(C4,LEN(C4)-4)&amp;RIGHT(C4,4)+4000)*1,(LEFT(G4,LEN(G4)-4)&amp;RIGHT(G4,4)+4000)*1,"md")&amp;" jours"</f>
        <v>25 ans, 11 mois et 14 jours</v>
      </c>
      <c r="K4" s="1"/>
      <c r="L4" s="1" t="s">
        <v>81</v>
      </c>
      <c r="M4" s="1"/>
      <c r="N4" s="1"/>
    </row>
    <row r="5" spans="1:14" s="1" customFormat="1">
      <c r="A5" s="1" t="s">
        <v>690</v>
      </c>
      <c r="B5" s="1" t="s">
        <v>1560</v>
      </c>
      <c r="C5" s="11" t="s">
        <v>1561</v>
      </c>
      <c r="D5" s="1" t="s">
        <v>50</v>
      </c>
      <c r="E5" s="1" t="s">
        <v>626</v>
      </c>
      <c r="F5" s="1" t="s">
        <v>107</v>
      </c>
      <c r="G5" s="14" t="s">
        <v>1428</v>
      </c>
      <c r="H5" s="1" t="s">
        <v>1562</v>
      </c>
      <c r="I5" s="1" t="s">
        <v>24</v>
      </c>
      <c r="J5" t="str">
        <f t="shared" si="0"/>
        <v>31 ans, 0 mois et 13 jours</v>
      </c>
      <c r="L5" s="1" t="s">
        <v>81</v>
      </c>
    </row>
    <row r="6" spans="1:14" s="8" customFormat="1">
      <c r="A6" s="1" t="s">
        <v>690</v>
      </c>
      <c r="B6" s="1" t="s">
        <v>32</v>
      </c>
      <c r="C6" s="5">
        <v>214</v>
      </c>
      <c r="D6" s="1" t="s">
        <v>6</v>
      </c>
      <c r="E6" s="1" t="s">
        <v>123</v>
      </c>
      <c r="F6" s="1" t="s">
        <v>279</v>
      </c>
      <c r="G6" s="14" t="s">
        <v>2813</v>
      </c>
      <c r="H6" s="1" t="s">
        <v>280</v>
      </c>
      <c r="I6" s="1" t="s">
        <v>274</v>
      </c>
      <c r="J6" t="e">
        <f t="shared" si="0"/>
        <v>#VALUE!</v>
      </c>
      <c r="K6" s="1"/>
      <c r="L6" s="1" t="s">
        <v>81</v>
      </c>
      <c r="M6" s="1"/>
      <c r="N6" s="1"/>
    </row>
    <row r="7" spans="1:14" s="1" customFormat="1">
      <c r="A7" s="1" t="s">
        <v>690</v>
      </c>
      <c r="B7" s="1" t="s">
        <v>691</v>
      </c>
      <c r="C7" s="11" t="s">
        <v>692</v>
      </c>
      <c r="D7" s="1" t="s">
        <v>693</v>
      </c>
      <c r="E7" s="1" t="s">
        <v>362</v>
      </c>
      <c r="F7" s="1" t="s">
        <v>107</v>
      </c>
      <c r="G7" s="14" t="s">
        <v>694</v>
      </c>
      <c r="H7" s="1" t="s">
        <v>695</v>
      </c>
      <c r="I7" s="1" t="s">
        <v>24</v>
      </c>
      <c r="J7" t="str">
        <f t="shared" si="0"/>
        <v>26 ans, 0 mois et 0 jours</v>
      </c>
      <c r="L7" s="1" t="s">
        <v>81</v>
      </c>
    </row>
    <row r="8" spans="1:14" s="1" customFormat="1">
      <c r="A8" s="1" t="s">
        <v>690</v>
      </c>
      <c r="B8" s="1" t="s">
        <v>1164</v>
      </c>
      <c r="C8" s="11" t="s">
        <v>1165</v>
      </c>
      <c r="D8" s="1" t="s">
        <v>693</v>
      </c>
      <c r="E8" s="1" t="s">
        <v>197</v>
      </c>
      <c r="F8" s="1" t="s">
        <v>14</v>
      </c>
      <c r="G8" s="14" t="s">
        <v>1166</v>
      </c>
      <c r="H8" s="1" t="s">
        <v>1167</v>
      </c>
      <c r="I8" s="1" t="s">
        <v>24</v>
      </c>
      <c r="J8" t="str">
        <f t="shared" si="0"/>
        <v>26 ans, 6 mois et 7 jours</v>
      </c>
      <c r="L8" s="1" t="s">
        <v>81</v>
      </c>
    </row>
    <row r="9" spans="1:14" s="1" customFormat="1">
      <c r="A9" s="1" t="s">
        <v>690</v>
      </c>
      <c r="B9" s="1" t="s">
        <v>1563</v>
      </c>
      <c r="C9" s="11" t="s">
        <v>1564</v>
      </c>
      <c r="D9" s="1" t="s">
        <v>50</v>
      </c>
      <c r="E9" s="1" t="s">
        <v>590</v>
      </c>
      <c r="F9" s="1" t="s">
        <v>1565</v>
      </c>
      <c r="G9" s="14" t="s">
        <v>1566</v>
      </c>
      <c r="H9" s="1" t="s">
        <v>1567</v>
      </c>
      <c r="I9" s="1" t="s">
        <v>24</v>
      </c>
      <c r="J9" t="str">
        <f t="shared" si="0"/>
        <v>49 ans, 2 mois et 11 jours</v>
      </c>
      <c r="L9" s="1" t="s">
        <v>81</v>
      </c>
    </row>
    <row r="10" spans="1:14" s="6" customFormat="1">
      <c r="A10" s="1" t="s">
        <v>690</v>
      </c>
      <c r="B10" s="1" t="s">
        <v>1091</v>
      </c>
      <c r="C10" s="11" t="s">
        <v>1092</v>
      </c>
      <c r="D10" s="1" t="s">
        <v>445</v>
      </c>
      <c r="E10" s="1" t="s">
        <v>782</v>
      </c>
      <c r="F10" s="1" t="s">
        <v>43</v>
      </c>
      <c r="G10" s="14" t="s">
        <v>1093</v>
      </c>
      <c r="H10" s="1" t="s">
        <v>1094</v>
      </c>
      <c r="I10" s="1" t="s">
        <v>1095</v>
      </c>
      <c r="J10" t="str">
        <f t="shared" ref="J10:J47" si="1">DATEDIF((LEFT(C10,LEN(C10)-4)&amp;RIGHT(C10,4)+4000)*1,(LEFT(G10,LEN(G10)-4)&amp;RIGHT(G10,4)+4000)*1,"y")&amp;" ans, "&amp;DATEDIF((LEFT(C10,LEN(C10)-4)&amp;RIGHT(C10,4)+4000)*1,(LEFT(G10,LEN(G10)-4)&amp;RIGHT(G10,4)+4000)*1,"ym")&amp;" mois et "&amp;DATEDIF((LEFT(C10,LEN(C10)-4)&amp;RIGHT(C10,4)+4000)*1,(LEFT(G10,LEN(G10)-4)&amp;RIGHT(G10,4)+4000)*1,"md")&amp;" jours"</f>
        <v>20 ans, 5 mois et 13 jours</v>
      </c>
      <c r="K10" s="1"/>
      <c r="L10" s="1" t="s">
        <v>81</v>
      </c>
      <c r="M10" s="1"/>
      <c r="N10" s="1"/>
    </row>
    <row r="11" spans="1:14" s="1" customFormat="1">
      <c r="A11" s="1" t="s">
        <v>945</v>
      </c>
      <c r="B11" s="1" t="s">
        <v>946</v>
      </c>
      <c r="C11" s="11" t="s">
        <v>947</v>
      </c>
      <c r="D11" s="1" t="s">
        <v>6</v>
      </c>
      <c r="E11" s="1" t="s">
        <v>122</v>
      </c>
      <c r="F11" s="1" t="s">
        <v>43</v>
      </c>
      <c r="G11" s="14" t="s">
        <v>948</v>
      </c>
      <c r="H11" s="1" t="s">
        <v>949</v>
      </c>
      <c r="I11" s="1" t="s">
        <v>24</v>
      </c>
      <c r="J11" t="str">
        <f t="shared" si="1"/>
        <v>24 ans, 11 mois et 27 jours</v>
      </c>
      <c r="L11" s="1" t="s">
        <v>81</v>
      </c>
    </row>
    <row r="12" spans="1:14" s="1" customFormat="1">
      <c r="A12" s="1" t="s">
        <v>755</v>
      </c>
      <c r="B12" s="1" t="s">
        <v>756</v>
      </c>
      <c r="C12" s="11" t="s">
        <v>757</v>
      </c>
      <c r="D12" s="1" t="s">
        <v>18</v>
      </c>
      <c r="E12" s="1" t="s">
        <v>758</v>
      </c>
      <c r="F12" s="1" t="s">
        <v>107</v>
      </c>
      <c r="G12" s="14" t="s">
        <v>759</v>
      </c>
      <c r="H12" s="1" t="s">
        <v>760</v>
      </c>
      <c r="I12" s="1" t="s">
        <v>24</v>
      </c>
      <c r="J12" t="str">
        <f t="shared" si="1"/>
        <v>24 ans, 1 mois et 28 jours</v>
      </c>
      <c r="L12" s="1" t="s">
        <v>81</v>
      </c>
    </row>
    <row r="13" spans="1:14" s="1" customFormat="1">
      <c r="A13" s="1" t="s">
        <v>761</v>
      </c>
      <c r="B13" s="1" t="s">
        <v>762</v>
      </c>
      <c r="C13" s="11" t="s">
        <v>763</v>
      </c>
      <c r="D13" s="1" t="s">
        <v>50</v>
      </c>
      <c r="E13" s="1" t="s">
        <v>764</v>
      </c>
      <c r="F13" s="1" t="s">
        <v>115</v>
      </c>
      <c r="G13" s="14" t="s">
        <v>765</v>
      </c>
      <c r="H13" s="1" t="s">
        <v>766</v>
      </c>
      <c r="I13" s="1" t="s">
        <v>24</v>
      </c>
      <c r="J13" t="str">
        <f t="shared" si="1"/>
        <v>19 ans, 11 mois et 8 jours</v>
      </c>
      <c r="L13" s="1" t="s">
        <v>81</v>
      </c>
    </row>
    <row r="14" spans="1:14" s="1" customFormat="1">
      <c r="A14" s="1" t="s">
        <v>761</v>
      </c>
      <c r="B14" s="1" t="s">
        <v>779</v>
      </c>
      <c r="C14" s="11" t="s">
        <v>1535</v>
      </c>
      <c r="D14" s="1" t="s">
        <v>50</v>
      </c>
      <c r="E14" s="1" t="s">
        <v>782</v>
      </c>
      <c r="F14" s="1" t="s">
        <v>115</v>
      </c>
      <c r="G14" s="14" t="s">
        <v>1536</v>
      </c>
      <c r="H14" s="1" t="s">
        <v>1537</v>
      </c>
      <c r="I14" s="1" t="s">
        <v>27</v>
      </c>
      <c r="J14" t="str">
        <f t="shared" si="1"/>
        <v>26 ans, 4 mois et 27 jours</v>
      </c>
      <c r="L14" s="1" t="s">
        <v>81</v>
      </c>
    </row>
    <row r="15" spans="1:14" s="1" customFormat="1">
      <c r="A15" s="1" t="s">
        <v>1096</v>
      </c>
      <c r="B15" s="1" t="s">
        <v>1097</v>
      </c>
      <c r="C15" s="11" t="s">
        <v>1098</v>
      </c>
      <c r="D15" s="1" t="s">
        <v>22</v>
      </c>
      <c r="E15" s="1" t="s">
        <v>590</v>
      </c>
      <c r="F15" s="1" t="s">
        <v>107</v>
      </c>
      <c r="G15" s="14" t="s">
        <v>1099</v>
      </c>
      <c r="H15" s="1" t="s">
        <v>1100</v>
      </c>
      <c r="I15" s="1" t="s">
        <v>24</v>
      </c>
      <c r="J15" t="str">
        <f t="shared" si="1"/>
        <v>19 ans, 6 mois et 27 jours</v>
      </c>
      <c r="L15" s="1" t="s">
        <v>81</v>
      </c>
    </row>
    <row r="16" spans="1:14" s="1" customFormat="1">
      <c r="A16" s="1" t="s">
        <v>1242</v>
      </c>
      <c r="B16" s="1" t="s">
        <v>1243</v>
      </c>
      <c r="C16" s="11" t="s">
        <v>1244</v>
      </c>
      <c r="D16" s="1" t="s">
        <v>65</v>
      </c>
      <c r="E16" s="1" t="s">
        <v>1245</v>
      </c>
      <c r="F16" s="1" t="s">
        <v>43</v>
      </c>
      <c r="G16" s="14" t="s">
        <v>1246</v>
      </c>
      <c r="H16" s="1" t="s">
        <v>1247</v>
      </c>
      <c r="I16" s="1" t="s">
        <v>117</v>
      </c>
      <c r="J16" t="str">
        <f t="shared" si="1"/>
        <v>35 ans, 6 mois et 20 jours</v>
      </c>
      <c r="K16" s="1" t="s">
        <v>1248</v>
      </c>
      <c r="L16" s="1" t="s">
        <v>81</v>
      </c>
    </row>
    <row r="17" spans="1:14" s="1" customFormat="1">
      <c r="A17" s="1" t="s">
        <v>1604</v>
      </c>
      <c r="B17" s="1" t="s">
        <v>1605</v>
      </c>
      <c r="C17" s="11" t="s">
        <v>1606</v>
      </c>
      <c r="D17" s="1" t="s">
        <v>6</v>
      </c>
      <c r="E17" s="1" t="s">
        <v>362</v>
      </c>
      <c r="F17" s="1" t="s">
        <v>107</v>
      </c>
      <c r="G17" s="14" t="s">
        <v>1607</v>
      </c>
      <c r="H17" s="1" t="s">
        <v>1608</v>
      </c>
      <c r="I17" s="1" t="s">
        <v>24</v>
      </c>
      <c r="J17" t="str">
        <f t="shared" si="1"/>
        <v>20 ans, 9 mois et 25 jours</v>
      </c>
      <c r="L17" s="1" t="s">
        <v>81</v>
      </c>
    </row>
    <row r="18" spans="1:14" s="1" customFormat="1">
      <c r="A18" s="1" t="s">
        <v>1459</v>
      </c>
      <c r="B18" s="1" t="s">
        <v>42</v>
      </c>
      <c r="C18" s="11" t="s">
        <v>1460</v>
      </c>
      <c r="D18" s="1" t="s">
        <v>50</v>
      </c>
      <c r="E18" s="1" t="s">
        <v>1461</v>
      </c>
      <c r="F18" s="1" t="s">
        <v>107</v>
      </c>
      <c r="G18" s="14" t="s">
        <v>1462</v>
      </c>
      <c r="H18" s="1" t="s">
        <v>1463</v>
      </c>
      <c r="J18" t="str">
        <f t="shared" si="1"/>
        <v>31 ans, 11 mois et 10 jours</v>
      </c>
      <c r="L18" s="1" t="s">
        <v>81</v>
      </c>
    </row>
    <row r="19" spans="1:14" s="1" customFormat="1">
      <c r="A19" s="1" t="s">
        <v>1584</v>
      </c>
      <c r="B19" s="1" t="s">
        <v>1597</v>
      </c>
      <c r="C19" s="11" t="s">
        <v>1598</v>
      </c>
      <c r="D19" s="1" t="s">
        <v>50</v>
      </c>
      <c r="E19" s="1" t="s">
        <v>504</v>
      </c>
      <c r="F19" s="1" t="s">
        <v>107</v>
      </c>
      <c r="G19" s="14" t="s">
        <v>1599</v>
      </c>
      <c r="H19" s="1" t="s">
        <v>1259</v>
      </c>
      <c r="I19" s="1" t="s">
        <v>27</v>
      </c>
      <c r="J19" t="str">
        <f t="shared" si="1"/>
        <v>25 ans, 3 mois et 24 jours</v>
      </c>
      <c r="L19" s="1" t="s">
        <v>81</v>
      </c>
    </row>
    <row r="20" spans="1:14" s="1" customFormat="1">
      <c r="A20" s="1" t="s">
        <v>1584</v>
      </c>
      <c r="B20" s="1" t="s">
        <v>1585</v>
      </c>
      <c r="C20" s="11" t="s">
        <v>1586</v>
      </c>
      <c r="D20" s="1" t="s">
        <v>50</v>
      </c>
      <c r="E20" s="1" t="s">
        <v>1587</v>
      </c>
      <c r="F20" s="1" t="s">
        <v>107</v>
      </c>
      <c r="G20" s="14" t="s">
        <v>1428</v>
      </c>
      <c r="H20" s="1" t="s">
        <v>1425</v>
      </c>
      <c r="I20" s="1" t="s">
        <v>24</v>
      </c>
      <c r="J20" t="str">
        <f t="shared" si="1"/>
        <v>27 ans, 0 mois et 12 jours</v>
      </c>
      <c r="L20" s="1" t="s">
        <v>81</v>
      </c>
    </row>
    <row r="21" spans="1:14" s="1" customFormat="1">
      <c r="A21" s="1" t="s">
        <v>572</v>
      </c>
      <c r="B21" s="1" t="s">
        <v>573</v>
      </c>
      <c r="C21" s="11" t="s">
        <v>574</v>
      </c>
      <c r="D21" s="1" t="s">
        <v>18</v>
      </c>
      <c r="E21" s="1" t="s">
        <v>575</v>
      </c>
      <c r="F21" s="1" t="s">
        <v>107</v>
      </c>
      <c r="G21" s="14" t="s">
        <v>576</v>
      </c>
      <c r="H21" s="1" t="s">
        <v>577</v>
      </c>
      <c r="I21" s="1" t="s">
        <v>578</v>
      </c>
      <c r="J21" t="str">
        <f t="shared" si="1"/>
        <v>22 ans, 0 mois et 7 jours</v>
      </c>
      <c r="L21" s="1" t="s">
        <v>81</v>
      </c>
    </row>
    <row r="22" spans="1:14" s="1" customFormat="1">
      <c r="A22" s="1" t="s">
        <v>730</v>
      </c>
      <c r="B22" s="1" t="s">
        <v>731</v>
      </c>
      <c r="C22" s="11" t="s">
        <v>732</v>
      </c>
      <c r="D22" s="1" t="s">
        <v>18</v>
      </c>
      <c r="E22" s="1" t="s">
        <v>733</v>
      </c>
      <c r="F22" s="1" t="s">
        <v>107</v>
      </c>
      <c r="G22" s="14" t="s">
        <v>734</v>
      </c>
      <c r="H22" s="1" t="s">
        <v>735</v>
      </c>
      <c r="I22" s="1" t="s">
        <v>24</v>
      </c>
      <c r="J22" t="str">
        <f t="shared" si="1"/>
        <v>24 ans, 3 mois et 18 jours</v>
      </c>
      <c r="L22" s="1" t="s">
        <v>81</v>
      </c>
    </row>
    <row r="23" spans="1:14" s="1" customFormat="1">
      <c r="A23" s="1" t="s">
        <v>3361</v>
      </c>
      <c r="B23" s="1" t="s">
        <v>3362</v>
      </c>
      <c r="C23" s="11" t="s">
        <v>3363</v>
      </c>
      <c r="D23" s="1" t="s">
        <v>11</v>
      </c>
      <c r="E23" s="1" t="s">
        <v>265</v>
      </c>
      <c r="F23" s="1" t="s">
        <v>115</v>
      </c>
      <c r="G23" s="14" t="s">
        <v>389</v>
      </c>
      <c r="H23" s="1" t="s">
        <v>2812</v>
      </c>
      <c r="I23" s="1" t="s">
        <v>3364</v>
      </c>
      <c r="J23" t="str">
        <f t="shared" si="1"/>
        <v>46 ans, 8 mois et 12 jours</v>
      </c>
      <c r="L23" s="1" t="s">
        <v>81</v>
      </c>
    </row>
    <row r="24" spans="1:14" s="1" customFormat="1">
      <c r="A24" s="1" t="s">
        <v>2293</v>
      </c>
      <c r="B24" s="1" t="s">
        <v>795</v>
      </c>
      <c r="C24" s="11" t="s">
        <v>1169</v>
      </c>
      <c r="D24" s="1" t="s">
        <v>2294</v>
      </c>
      <c r="E24" s="1" t="s">
        <v>2295</v>
      </c>
      <c r="F24" s="1" t="s">
        <v>107</v>
      </c>
      <c r="G24" s="14" t="s">
        <v>2296</v>
      </c>
      <c r="H24" s="1" t="s">
        <v>2297</v>
      </c>
      <c r="I24" s="1" t="s">
        <v>24</v>
      </c>
      <c r="J24" t="str">
        <f t="shared" si="1"/>
        <v>26 ans, 8 mois et 10 jours</v>
      </c>
      <c r="L24" s="1" t="s">
        <v>81</v>
      </c>
    </row>
    <row r="25" spans="1:14" s="1" customFormat="1">
      <c r="A25" s="1" t="s">
        <v>2293</v>
      </c>
      <c r="B25" s="1" t="s">
        <v>520</v>
      </c>
      <c r="C25" s="11" t="s">
        <v>2298</v>
      </c>
      <c r="D25" s="1" t="s">
        <v>2294</v>
      </c>
      <c r="E25" s="1" t="s">
        <v>916</v>
      </c>
      <c r="F25" s="1" t="s">
        <v>107</v>
      </c>
      <c r="G25" s="14" t="s">
        <v>2211</v>
      </c>
      <c r="H25" s="1" t="s">
        <v>1259</v>
      </c>
      <c r="I25" s="1" t="s">
        <v>27</v>
      </c>
      <c r="J25" t="str">
        <f t="shared" si="1"/>
        <v>28 ans, 7 mois et 12 jours</v>
      </c>
      <c r="L25" s="1" t="s">
        <v>81</v>
      </c>
    </row>
    <row r="26" spans="1:14" s="1" customFormat="1">
      <c r="A26" s="1" t="s">
        <v>3365</v>
      </c>
      <c r="B26" s="1" t="s">
        <v>343</v>
      </c>
      <c r="C26" s="11" t="s">
        <v>3366</v>
      </c>
      <c r="D26" s="1" t="s">
        <v>11</v>
      </c>
      <c r="E26" s="1" t="s">
        <v>100</v>
      </c>
      <c r="F26" s="1" t="s">
        <v>107</v>
      </c>
      <c r="G26" s="14" t="s">
        <v>3367</v>
      </c>
      <c r="H26" s="1" t="s">
        <v>2379</v>
      </c>
      <c r="I26" s="1" t="s">
        <v>24</v>
      </c>
      <c r="J26" t="str">
        <f t="shared" si="1"/>
        <v>31 ans, 8 mois et 20 jours</v>
      </c>
      <c r="L26" s="1" t="s">
        <v>81</v>
      </c>
    </row>
    <row r="27" spans="1:14" s="1" customFormat="1">
      <c r="A27" s="1" t="s">
        <v>982</v>
      </c>
      <c r="B27" s="1" t="s">
        <v>631</v>
      </c>
      <c r="C27" s="11" t="s">
        <v>983</v>
      </c>
      <c r="D27" s="1" t="s">
        <v>445</v>
      </c>
      <c r="E27" s="1" t="s">
        <v>984</v>
      </c>
      <c r="F27" s="1" t="s">
        <v>23</v>
      </c>
      <c r="G27" s="14" t="s">
        <v>985</v>
      </c>
      <c r="H27" s="1" t="s">
        <v>986</v>
      </c>
      <c r="I27" s="1" t="s">
        <v>720</v>
      </c>
      <c r="J27" s="1" t="str">
        <f t="shared" si="1"/>
        <v>21 ans, 6 mois et 4 jours</v>
      </c>
      <c r="L27" s="1" t="s">
        <v>81</v>
      </c>
    </row>
    <row r="28" spans="1:14" s="1" customFormat="1">
      <c r="A28" s="1" t="s">
        <v>982</v>
      </c>
      <c r="B28" s="1" t="s">
        <v>1979</v>
      </c>
      <c r="C28" s="11" t="s">
        <v>1980</v>
      </c>
      <c r="D28" s="1" t="s">
        <v>22</v>
      </c>
      <c r="E28" s="1" t="s">
        <v>1644</v>
      </c>
      <c r="F28" s="1" t="s">
        <v>43</v>
      </c>
      <c r="G28" s="14" t="s">
        <v>818</v>
      </c>
      <c r="H28" s="1" t="s">
        <v>1981</v>
      </c>
      <c r="I28" s="1" t="s">
        <v>585</v>
      </c>
      <c r="J28" t="str">
        <f t="shared" si="1"/>
        <v>25 ans, 10 mois et 4 jours</v>
      </c>
      <c r="L28" s="1" t="s">
        <v>81</v>
      </c>
    </row>
    <row r="29" spans="1:14" s="1" customFormat="1">
      <c r="A29" s="1" t="s">
        <v>2814</v>
      </c>
      <c r="B29" s="1" t="s">
        <v>2815</v>
      </c>
      <c r="C29" s="11" t="s">
        <v>2816</v>
      </c>
      <c r="D29" s="1" t="s">
        <v>6</v>
      </c>
      <c r="E29" s="1" t="s">
        <v>362</v>
      </c>
      <c r="F29" s="1" t="s">
        <v>115</v>
      </c>
      <c r="G29" s="14" t="s">
        <v>2817</v>
      </c>
      <c r="H29" s="1" t="s">
        <v>918</v>
      </c>
      <c r="I29" s="1" t="s">
        <v>585</v>
      </c>
      <c r="J29" s="1" t="str">
        <f t="shared" si="1"/>
        <v>20 ans, 6 mois et 26 jours</v>
      </c>
      <c r="L29" s="1" t="s">
        <v>81</v>
      </c>
    </row>
    <row r="30" spans="1:14" s="1" customFormat="1">
      <c r="A30" s="1" t="s">
        <v>2814</v>
      </c>
      <c r="B30" s="1" t="s">
        <v>2152</v>
      </c>
      <c r="C30" s="11" t="s">
        <v>2818</v>
      </c>
      <c r="D30" s="1" t="s">
        <v>6</v>
      </c>
      <c r="E30" s="1" t="s">
        <v>197</v>
      </c>
      <c r="F30" s="1" t="s">
        <v>107</v>
      </c>
      <c r="G30" s="14" t="s">
        <v>1947</v>
      </c>
      <c r="H30" s="1" t="s">
        <v>2819</v>
      </c>
      <c r="I30" s="1" t="s">
        <v>585</v>
      </c>
      <c r="J30" s="1" t="str">
        <f t="shared" si="1"/>
        <v>32 ans, 2 mois et 9 jours</v>
      </c>
      <c r="L30" s="1" t="s">
        <v>81</v>
      </c>
    </row>
    <row r="31" spans="1:14" s="1" customFormat="1">
      <c r="A31" s="2" t="s">
        <v>250</v>
      </c>
      <c r="B31" s="2" t="s">
        <v>71</v>
      </c>
      <c r="C31" s="9" t="s">
        <v>251</v>
      </c>
      <c r="D31" s="2" t="s">
        <v>6</v>
      </c>
      <c r="E31" s="2" t="s">
        <v>252</v>
      </c>
      <c r="F31" s="2" t="s">
        <v>43</v>
      </c>
      <c r="G31" s="13" t="s">
        <v>371</v>
      </c>
      <c r="H31" s="2" t="s">
        <v>253</v>
      </c>
      <c r="I31" s="2" t="s">
        <v>205</v>
      </c>
      <c r="J31" t="str">
        <f t="shared" si="1"/>
        <v>22 ans, 11 mois et 15 jours</v>
      </c>
      <c r="K31" s="2"/>
      <c r="L31" s="2" t="s">
        <v>81</v>
      </c>
      <c r="M31" s="2"/>
      <c r="N31" s="2"/>
    </row>
    <row r="32" spans="1:14" s="1" customFormat="1">
      <c r="A32" s="1" t="s">
        <v>3257</v>
      </c>
      <c r="B32" s="1" t="s">
        <v>59</v>
      </c>
      <c r="C32" s="11" t="s">
        <v>3258</v>
      </c>
      <c r="D32" s="1" t="s">
        <v>2871</v>
      </c>
      <c r="E32" s="1" t="s">
        <v>197</v>
      </c>
      <c r="F32" s="1" t="s">
        <v>107</v>
      </c>
      <c r="G32" s="14" t="s">
        <v>981</v>
      </c>
      <c r="H32" s="1" t="s">
        <v>3259</v>
      </c>
      <c r="I32" s="1" t="s">
        <v>3260</v>
      </c>
      <c r="J32" s="1" t="str">
        <f t="shared" si="1"/>
        <v>39 ans, 0 mois et 20 jours</v>
      </c>
      <c r="L32" s="1" t="s">
        <v>81</v>
      </c>
    </row>
    <row r="33" spans="1:14" s="2" customFormat="1">
      <c r="A33" s="1" t="s">
        <v>1390</v>
      </c>
      <c r="B33" s="1" t="s">
        <v>457</v>
      </c>
      <c r="C33" s="11" t="s">
        <v>1391</v>
      </c>
      <c r="D33" s="1" t="s">
        <v>1392</v>
      </c>
      <c r="E33" s="1" t="s">
        <v>100</v>
      </c>
      <c r="F33" s="1" t="s">
        <v>107</v>
      </c>
      <c r="G33" s="14" t="s">
        <v>1393</v>
      </c>
      <c r="H33" s="1" t="s">
        <v>1394</v>
      </c>
      <c r="I33" s="1" t="s">
        <v>24</v>
      </c>
      <c r="J33" s="1" t="str">
        <f t="shared" si="1"/>
        <v>30 ans, 5 mois et 30 jours</v>
      </c>
      <c r="K33" s="1"/>
      <c r="L33" s="1" t="s">
        <v>81</v>
      </c>
      <c r="M33" s="1"/>
      <c r="N33" s="1"/>
    </row>
    <row r="34" spans="1:14" s="1" customFormat="1">
      <c r="A34" s="1" t="s">
        <v>767</v>
      </c>
      <c r="B34" s="1" t="s">
        <v>768</v>
      </c>
      <c r="C34" s="11" t="s">
        <v>769</v>
      </c>
      <c r="D34" s="1" t="s">
        <v>18</v>
      </c>
      <c r="E34" s="1" t="s">
        <v>753</v>
      </c>
      <c r="F34" s="1" t="s">
        <v>43</v>
      </c>
      <c r="G34" s="14" t="s">
        <v>765</v>
      </c>
      <c r="H34" s="1" t="s">
        <v>695</v>
      </c>
      <c r="I34" s="1" t="s">
        <v>770</v>
      </c>
      <c r="J34" s="1" t="str">
        <f t="shared" si="1"/>
        <v>24 ans, 1 mois et 11 jours</v>
      </c>
      <c r="L34" s="1" t="s">
        <v>81</v>
      </c>
    </row>
    <row r="35" spans="1:14" s="1" customFormat="1">
      <c r="A35" s="1" t="s">
        <v>1982</v>
      </c>
      <c r="B35" s="1" t="s">
        <v>1983</v>
      </c>
      <c r="C35" s="11" t="s">
        <v>1984</v>
      </c>
      <c r="D35" s="1" t="s">
        <v>22</v>
      </c>
      <c r="E35" s="1" t="s">
        <v>218</v>
      </c>
      <c r="F35" s="1" t="s">
        <v>424</v>
      </c>
      <c r="G35" s="14" t="s">
        <v>1985</v>
      </c>
      <c r="H35" s="1" t="s">
        <v>1986</v>
      </c>
      <c r="I35" s="1" t="s">
        <v>24</v>
      </c>
      <c r="J35" s="1" t="str">
        <f t="shared" si="1"/>
        <v>28 ans, 9 mois et 7 jours</v>
      </c>
      <c r="L35" s="1" t="s">
        <v>81</v>
      </c>
    </row>
    <row r="36" spans="1:14" s="1" customFormat="1">
      <c r="A36" s="1" t="s">
        <v>1982</v>
      </c>
      <c r="B36" s="1" t="s">
        <v>756</v>
      </c>
      <c r="C36" s="11" t="s">
        <v>1987</v>
      </c>
      <c r="D36" s="1" t="s">
        <v>22</v>
      </c>
      <c r="E36" s="1" t="s">
        <v>1298</v>
      </c>
      <c r="F36" s="1" t="s">
        <v>107</v>
      </c>
      <c r="G36" s="14" t="s">
        <v>1988</v>
      </c>
      <c r="H36" s="1" t="s">
        <v>1317</v>
      </c>
      <c r="I36" s="1" t="s">
        <v>24</v>
      </c>
      <c r="J36" s="1" t="str">
        <f t="shared" si="1"/>
        <v>29 ans, 11 mois et 27 jours</v>
      </c>
      <c r="L36" s="1" t="s">
        <v>81</v>
      </c>
    </row>
    <row r="37" spans="1:14" s="1" customFormat="1">
      <c r="A37" s="1" t="s">
        <v>950</v>
      </c>
      <c r="B37" s="1" t="s">
        <v>951</v>
      </c>
      <c r="C37" s="11" t="s">
        <v>952</v>
      </c>
      <c r="D37" s="1" t="s">
        <v>18</v>
      </c>
      <c r="E37" s="1" t="s">
        <v>100</v>
      </c>
      <c r="F37" s="1" t="s">
        <v>107</v>
      </c>
      <c r="G37" s="14" t="s">
        <v>953</v>
      </c>
      <c r="H37" s="1" t="s">
        <v>676</v>
      </c>
      <c r="I37" s="1" t="s">
        <v>24</v>
      </c>
      <c r="J37" s="1" t="str">
        <f t="shared" si="1"/>
        <v>22 ans, 0 mois et 5 jours</v>
      </c>
      <c r="L37" s="1" t="s">
        <v>81</v>
      </c>
    </row>
    <row r="38" spans="1:14" s="1" customFormat="1">
      <c r="A38" s="1" t="s">
        <v>342</v>
      </c>
      <c r="B38" s="1" t="s">
        <v>343</v>
      </c>
      <c r="C38" s="11" t="s">
        <v>3368</v>
      </c>
      <c r="D38" s="1" t="s">
        <v>11</v>
      </c>
      <c r="E38" s="1" t="s">
        <v>100</v>
      </c>
      <c r="F38" s="1" t="s">
        <v>107</v>
      </c>
      <c r="G38" s="14" t="s">
        <v>3369</v>
      </c>
      <c r="H38" s="1" t="s">
        <v>1488</v>
      </c>
      <c r="I38" s="1" t="s">
        <v>585</v>
      </c>
      <c r="J38" s="1" t="str">
        <f t="shared" si="1"/>
        <v>30 ans, 11 mois et 1 jours</v>
      </c>
      <c r="L38" s="1" t="s">
        <v>81</v>
      </c>
    </row>
    <row r="39" spans="1:14" s="1" customFormat="1">
      <c r="A39" s="1" t="s">
        <v>342</v>
      </c>
      <c r="B39" s="1" t="s">
        <v>343</v>
      </c>
      <c r="C39" s="11" t="s">
        <v>1297</v>
      </c>
      <c r="D39" s="1" t="s">
        <v>6</v>
      </c>
      <c r="E39" s="1" t="s">
        <v>1298</v>
      </c>
      <c r="F39" s="1" t="s">
        <v>107</v>
      </c>
      <c r="G39" s="14" t="s">
        <v>1299</v>
      </c>
      <c r="H39" s="1" t="s">
        <v>1300</v>
      </c>
      <c r="I39" s="1" t="s">
        <v>24</v>
      </c>
      <c r="J39" s="1" t="str">
        <f t="shared" si="1"/>
        <v>33 ans, 0 mois et 30 jours</v>
      </c>
      <c r="L39" s="1" t="s">
        <v>81</v>
      </c>
    </row>
    <row r="40" spans="1:14" s="1" customFormat="1">
      <c r="A40" s="1" t="s">
        <v>342</v>
      </c>
      <c r="B40" s="1" t="s">
        <v>343</v>
      </c>
      <c r="C40" s="11" t="s">
        <v>1501</v>
      </c>
      <c r="D40" s="1" t="s">
        <v>50</v>
      </c>
      <c r="E40" s="1" t="s">
        <v>1033</v>
      </c>
      <c r="F40" s="1" t="s">
        <v>115</v>
      </c>
      <c r="G40" s="14" t="s">
        <v>1502</v>
      </c>
      <c r="H40" s="1" t="s">
        <v>1503</v>
      </c>
      <c r="J40" s="1" t="str">
        <f t="shared" si="1"/>
        <v>34 ans, 9 mois et 24 jours</v>
      </c>
      <c r="L40" s="1" t="s">
        <v>81</v>
      </c>
    </row>
    <row r="41" spans="1:14" s="1" customFormat="1">
      <c r="A41" s="1" t="s">
        <v>342</v>
      </c>
      <c r="B41" s="1" t="s">
        <v>343</v>
      </c>
      <c r="C41" s="11" t="s">
        <v>344</v>
      </c>
      <c r="D41" s="1" t="s">
        <v>6</v>
      </c>
      <c r="E41" s="1" t="s">
        <v>197</v>
      </c>
      <c r="F41" s="1" t="s">
        <v>43</v>
      </c>
      <c r="G41" s="14" t="s">
        <v>372</v>
      </c>
      <c r="H41" s="1" t="s">
        <v>345</v>
      </c>
      <c r="I41" s="1" t="s">
        <v>346</v>
      </c>
      <c r="J41" t="str">
        <f t="shared" si="1"/>
        <v>35 ans, 10 mois et 16 jours</v>
      </c>
      <c r="L41" s="1" t="s">
        <v>81</v>
      </c>
    </row>
    <row r="42" spans="1:14" s="1" customFormat="1">
      <c r="A42" s="1" t="s">
        <v>2541</v>
      </c>
      <c r="B42" s="1" t="s">
        <v>2214</v>
      </c>
      <c r="C42" s="11" t="s">
        <v>2543</v>
      </c>
      <c r="D42" s="1" t="s">
        <v>2542</v>
      </c>
      <c r="E42" s="1" t="s">
        <v>1899</v>
      </c>
      <c r="F42" s="1" t="s">
        <v>107</v>
      </c>
      <c r="G42" s="14" t="s">
        <v>902</v>
      </c>
      <c r="H42" s="1" t="s">
        <v>2544</v>
      </c>
      <c r="I42" s="1" t="s">
        <v>27</v>
      </c>
      <c r="J42" s="1" t="str">
        <f t="shared" si="1"/>
        <v>31 ans, 11 mois et 27 jours</v>
      </c>
      <c r="L42" s="1" t="s">
        <v>81</v>
      </c>
    </row>
    <row r="43" spans="1:14" s="1" customFormat="1">
      <c r="A43" s="1" t="s">
        <v>2541</v>
      </c>
      <c r="B43" s="1" t="s">
        <v>631</v>
      </c>
      <c r="C43" s="11" t="s">
        <v>2545</v>
      </c>
      <c r="D43" s="1" t="s">
        <v>2542</v>
      </c>
      <c r="E43" s="1" t="s">
        <v>990</v>
      </c>
      <c r="F43" s="1" t="s">
        <v>234</v>
      </c>
      <c r="G43" s="14" t="s">
        <v>985</v>
      </c>
      <c r="H43" s="1" t="s">
        <v>799</v>
      </c>
      <c r="I43" s="1" t="s">
        <v>800</v>
      </c>
      <c r="J43" s="1" t="str">
        <f t="shared" si="1"/>
        <v>22 ans, 9 mois et 18 jours</v>
      </c>
      <c r="L43" s="1" t="s">
        <v>81</v>
      </c>
    </row>
    <row r="44" spans="1:14" s="1" customFormat="1">
      <c r="A44" s="1" t="s">
        <v>987</v>
      </c>
      <c r="B44" s="1" t="s">
        <v>991</v>
      </c>
      <c r="C44" s="11" t="s">
        <v>992</v>
      </c>
      <c r="D44" s="1" t="s">
        <v>993</v>
      </c>
      <c r="E44" s="1" t="s">
        <v>990</v>
      </c>
      <c r="F44" s="1" t="s">
        <v>234</v>
      </c>
      <c r="G44" s="14" t="s">
        <v>985</v>
      </c>
      <c r="H44" s="1" t="s">
        <v>799</v>
      </c>
      <c r="I44" s="1" t="s">
        <v>800</v>
      </c>
      <c r="J44" s="1" t="str">
        <f t="shared" si="1"/>
        <v>20 ans, 11 mois et 30 jours</v>
      </c>
      <c r="K44" s="1" t="s">
        <v>997</v>
      </c>
      <c r="L44" s="1" t="s">
        <v>81</v>
      </c>
    </row>
    <row r="45" spans="1:14" s="1" customFormat="1">
      <c r="A45" s="1" t="s">
        <v>987</v>
      </c>
      <c r="B45" s="1" t="s">
        <v>988</v>
      </c>
      <c r="C45" s="11" t="s">
        <v>989</v>
      </c>
      <c r="D45" s="1" t="s">
        <v>544</v>
      </c>
      <c r="E45" s="1" t="s">
        <v>990</v>
      </c>
      <c r="F45" s="1" t="s">
        <v>234</v>
      </c>
      <c r="G45" s="14" t="s">
        <v>985</v>
      </c>
      <c r="H45" s="1" t="s">
        <v>799</v>
      </c>
      <c r="I45" s="1" t="s">
        <v>800</v>
      </c>
      <c r="J45" s="1" t="str">
        <f t="shared" si="1"/>
        <v>21 ans, 0 mois et 30 jours</v>
      </c>
      <c r="L45" s="1" t="s">
        <v>81</v>
      </c>
    </row>
    <row r="46" spans="1:14" s="1" customFormat="1">
      <c r="A46" s="1" t="s">
        <v>820</v>
      </c>
      <c r="B46" s="1" t="s">
        <v>631</v>
      </c>
      <c r="C46" s="11" t="s">
        <v>1101</v>
      </c>
      <c r="D46" s="1" t="s">
        <v>1102</v>
      </c>
      <c r="E46" s="1" t="s">
        <v>1103</v>
      </c>
      <c r="F46" s="1" t="s">
        <v>107</v>
      </c>
      <c r="G46" s="14" t="s">
        <v>1099</v>
      </c>
      <c r="H46" s="1" t="s">
        <v>1106</v>
      </c>
      <c r="I46" s="1" t="s">
        <v>27</v>
      </c>
      <c r="J46" s="1" t="str">
        <f t="shared" si="1"/>
        <v>20 ans, 2 mois et 27 jours</v>
      </c>
      <c r="L46" s="1" t="s">
        <v>81</v>
      </c>
    </row>
    <row r="47" spans="1:14" s="1" customFormat="1">
      <c r="A47" s="1" t="s">
        <v>820</v>
      </c>
      <c r="B47" s="1" t="s">
        <v>21</v>
      </c>
      <c r="C47" s="11" t="s">
        <v>821</v>
      </c>
      <c r="D47" s="1" t="s">
        <v>544</v>
      </c>
      <c r="E47" s="1" t="s">
        <v>130</v>
      </c>
      <c r="F47" s="1" t="s">
        <v>43</v>
      </c>
      <c r="G47" s="14" t="s">
        <v>822</v>
      </c>
      <c r="H47" s="1" t="s">
        <v>823</v>
      </c>
      <c r="I47" s="1" t="s">
        <v>824</v>
      </c>
      <c r="J47" t="str">
        <f t="shared" si="1"/>
        <v>44 ans, 2 mois et 6 jours</v>
      </c>
      <c r="L47" s="1" t="s">
        <v>81</v>
      </c>
    </row>
    <row r="48" spans="1:14" s="1" customFormat="1">
      <c r="A48" s="1" t="s">
        <v>771</v>
      </c>
      <c r="B48" s="1" t="s">
        <v>704</v>
      </c>
      <c r="C48" s="11" t="s">
        <v>772</v>
      </c>
      <c r="D48" s="1" t="s">
        <v>18</v>
      </c>
      <c r="E48" s="1" t="s">
        <v>773</v>
      </c>
      <c r="F48" s="1" t="s">
        <v>313</v>
      </c>
      <c r="G48" s="14" t="s">
        <v>765</v>
      </c>
      <c r="H48" s="1" t="s">
        <v>774</v>
      </c>
      <c r="I48" s="1" t="s">
        <v>24</v>
      </c>
      <c r="J48" s="1" t="str">
        <f t="shared" ref="J48:J86" si="2">DATEDIF((LEFT(C48,LEN(C48)-4)&amp;RIGHT(C48,4)+4000)*1,(LEFT(G48,LEN(G48)-4)&amp;RIGHT(G48,4)+4000)*1,"y")&amp;" ans, "&amp;DATEDIF((LEFT(C48,LEN(C48)-4)&amp;RIGHT(C48,4)+4000)*1,(LEFT(G48,LEN(G48)-4)&amp;RIGHT(G48,4)+4000)*1,"ym")&amp;" mois et "&amp;DATEDIF((LEFT(C48,LEN(C48)-4)&amp;RIGHT(C48,4)+4000)*1,(LEFT(G48,LEN(G48)-4)&amp;RIGHT(G48,4)+4000)*1,"md")&amp;" jours"</f>
        <v>26 ans, 1 mois et 11 jours</v>
      </c>
      <c r="L48" s="1" t="s">
        <v>81</v>
      </c>
    </row>
    <row r="49" spans="1:14" s="1" customFormat="1">
      <c r="A49" s="1" t="s">
        <v>696</v>
      </c>
      <c r="B49" s="1" t="s">
        <v>896</v>
      </c>
      <c r="C49" s="11" t="s">
        <v>897</v>
      </c>
      <c r="D49" s="1" t="s">
        <v>1348</v>
      </c>
      <c r="E49" s="1" t="s">
        <v>898</v>
      </c>
      <c r="F49" s="1" t="s">
        <v>107</v>
      </c>
      <c r="G49" s="14" t="s">
        <v>899</v>
      </c>
      <c r="H49" s="1" t="s">
        <v>900</v>
      </c>
      <c r="I49" s="1" t="s">
        <v>24</v>
      </c>
      <c r="J49" s="1" t="str">
        <f t="shared" si="2"/>
        <v>24 ans, 8 mois et 19 jours</v>
      </c>
      <c r="L49" s="1" t="s">
        <v>81</v>
      </c>
    </row>
    <row r="50" spans="1:14" s="1" customFormat="1">
      <c r="A50" s="1" t="s">
        <v>696</v>
      </c>
      <c r="B50" s="1" t="s">
        <v>697</v>
      </c>
      <c r="C50" s="11" t="s">
        <v>698</v>
      </c>
      <c r="D50" s="1" t="s">
        <v>699</v>
      </c>
      <c r="E50" s="1" t="s">
        <v>700</v>
      </c>
      <c r="F50" s="1" t="s">
        <v>107</v>
      </c>
      <c r="G50" s="14" t="s">
        <v>701</v>
      </c>
      <c r="H50" s="1" t="s">
        <v>702</v>
      </c>
      <c r="I50" s="1" t="s">
        <v>27</v>
      </c>
      <c r="J50" s="1" t="str">
        <f t="shared" si="2"/>
        <v>25 ans, 5 mois et 22 jours</v>
      </c>
      <c r="L50" s="1" t="s">
        <v>81</v>
      </c>
    </row>
    <row r="51" spans="1:14" s="1" customFormat="1">
      <c r="A51" s="1" t="s">
        <v>2820</v>
      </c>
      <c r="B51" s="1" t="s">
        <v>2821</v>
      </c>
      <c r="C51" s="11" t="s">
        <v>2822</v>
      </c>
      <c r="D51" s="1" t="s">
        <v>6</v>
      </c>
      <c r="E51" s="1" t="s">
        <v>197</v>
      </c>
      <c r="F51" s="1" t="s">
        <v>107</v>
      </c>
      <c r="G51" s="14" t="s">
        <v>2823</v>
      </c>
      <c r="H51" s="1" t="s">
        <v>2824</v>
      </c>
      <c r="I51" s="1" t="s">
        <v>27</v>
      </c>
      <c r="J51" s="1" t="str">
        <f t="shared" si="2"/>
        <v>30 ans, 3 mois et 19 jours</v>
      </c>
      <c r="L51" s="1" t="s">
        <v>81</v>
      </c>
    </row>
    <row r="52" spans="1:14" s="1" customFormat="1">
      <c r="A52" s="2" t="s">
        <v>145</v>
      </c>
      <c r="B52" s="2" t="s">
        <v>59</v>
      </c>
      <c r="C52" s="9" t="s">
        <v>134</v>
      </c>
      <c r="D52" s="2" t="s">
        <v>6</v>
      </c>
      <c r="E52" s="2" t="s">
        <v>169</v>
      </c>
      <c r="F52" s="2" t="s">
        <v>168</v>
      </c>
      <c r="G52" s="13" t="s">
        <v>373</v>
      </c>
      <c r="H52" s="2" t="s">
        <v>170</v>
      </c>
      <c r="I52" s="2" t="s">
        <v>171</v>
      </c>
      <c r="J52" t="str">
        <f t="shared" si="2"/>
        <v>32 ans, 0 mois et 20 jours</v>
      </c>
      <c r="K52" s="2"/>
      <c r="L52" s="2" t="s">
        <v>81</v>
      </c>
      <c r="M52" s="2"/>
      <c r="N52" s="2"/>
    </row>
    <row r="53" spans="1:14" s="2" customFormat="1">
      <c r="A53" s="1" t="s">
        <v>703</v>
      </c>
      <c r="B53" s="1" t="s">
        <v>1318</v>
      </c>
      <c r="C53" s="11" t="s">
        <v>1319</v>
      </c>
      <c r="D53" s="1" t="s">
        <v>10</v>
      </c>
      <c r="E53" s="1" t="s">
        <v>1320</v>
      </c>
      <c r="F53" s="1" t="s">
        <v>107</v>
      </c>
      <c r="G53" s="14" t="s">
        <v>1321</v>
      </c>
      <c r="H53" s="1" t="s">
        <v>1322</v>
      </c>
      <c r="I53" s="1" t="s">
        <v>27</v>
      </c>
      <c r="J53" s="1" t="str">
        <f t="shared" si="2"/>
        <v>19 ans, 0 mois et 23 jours</v>
      </c>
      <c r="K53" s="1"/>
      <c r="L53" s="1" t="s">
        <v>81</v>
      </c>
      <c r="M53" s="1"/>
      <c r="N53" s="1"/>
    </row>
    <row r="54" spans="1:14" s="1" customFormat="1">
      <c r="A54" s="1" t="s">
        <v>703</v>
      </c>
      <c r="B54" s="1" t="s">
        <v>704</v>
      </c>
      <c r="C54" s="11" t="s">
        <v>524</v>
      </c>
      <c r="D54" s="1" t="s">
        <v>7</v>
      </c>
      <c r="E54" s="1" t="s">
        <v>705</v>
      </c>
      <c r="F54" s="1" t="s">
        <v>706</v>
      </c>
      <c r="G54" s="14" t="s">
        <v>694</v>
      </c>
      <c r="H54" s="1" t="s">
        <v>707</v>
      </c>
      <c r="I54" s="1" t="s">
        <v>24</v>
      </c>
      <c r="J54" s="1" t="str">
        <f t="shared" si="2"/>
        <v>26 ans, 2 mois et 30 jours</v>
      </c>
      <c r="L54" s="1" t="s">
        <v>81</v>
      </c>
    </row>
    <row r="55" spans="1:14" s="1" customFormat="1">
      <c r="A55" s="1" t="s">
        <v>736</v>
      </c>
      <c r="B55" s="1" t="s">
        <v>933</v>
      </c>
      <c r="C55" s="11" t="s">
        <v>934</v>
      </c>
      <c r="D55" s="1" t="s">
        <v>490</v>
      </c>
      <c r="E55" s="1" t="s">
        <v>935</v>
      </c>
      <c r="F55" s="1" t="s">
        <v>107</v>
      </c>
      <c r="G55" s="14" t="s">
        <v>936</v>
      </c>
      <c r="H55" s="1" t="s">
        <v>937</v>
      </c>
      <c r="I55" s="1" t="s">
        <v>24</v>
      </c>
      <c r="J55" s="1" t="str">
        <f t="shared" si="2"/>
        <v>20 ans, 6 mois et 16 jours</v>
      </c>
      <c r="L55" s="1" t="s">
        <v>81</v>
      </c>
    </row>
    <row r="56" spans="1:14" s="1" customFormat="1">
      <c r="A56" s="1" t="s">
        <v>736</v>
      </c>
      <c r="B56" s="1" t="s">
        <v>1168</v>
      </c>
      <c r="C56" s="11" t="s">
        <v>1169</v>
      </c>
      <c r="D56" s="1" t="s">
        <v>544</v>
      </c>
      <c r="E56" s="1" t="s">
        <v>130</v>
      </c>
      <c r="F56" s="1" t="s">
        <v>107</v>
      </c>
      <c r="G56" s="14" t="s">
        <v>1170</v>
      </c>
      <c r="H56" s="1" t="s">
        <v>1171</v>
      </c>
      <c r="I56" s="1" t="s">
        <v>27</v>
      </c>
      <c r="J56" s="1" t="str">
        <f t="shared" si="2"/>
        <v>26 ans, 11 mois et 7 jours</v>
      </c>
      <c r="L56" s="1" t="s">
        <v>81</v>
      </c>
    </row>
    <row r="57" spans="1:14" s="1" customFormat="1">
      <c r="A57" s="1" t="s">
        <v>736</v>
      </c>
      <c r="B57" s="1" t="s">
        <v>704</v>
      </c>
      <c r="C57" s="11" t="s">
        <v>737</v>
      </c>
      <c r="D57" s="1" t="s">
        <v>738</v>
      </c>
      <c r="E57" s="1" t="s">
        <v>130</v>
      </c>
      <c r="F57" s="1" t="s">
        <v>107</v>
      </c>
      <c r="G57" s="14" t="s">
        <v>739</v>
      </c>
      <c r="H57" s="1" t="s">
        <v>740</v>
      </c>
      <c r="J57" s="1" t="str">
        <f t="shared" si="2"/>
        <v>31 ans, 4 mois et 29 jours</v>
      </c>
      <c r="L57" s="1" t="s">
        <v>81</v>
      </c>
    </row>
    <row r="58" spans="1:14" s="1" customFormat="1">
      <c r="A58" s="1" t="s">
        <v>2825</v>
      </c>
      <c r="B58" s="1" t="s">
        <v>2826</v>
      </c>
      <c r="C58" s="11" t="s">
        <v>2827</v>
      </c>
      <c r="D58" s="1" t="s">
        <v>6</v>
      </c>
      <c r="E58" s="1" t="s">
        <v>2828</v>
      </c>
      <c r="F58" s="1" t="s">
        <v>279</v>
      </c>
      <c r="G58" s="14" t="s">
        <v>1287</v>
      </c>
      <c r="H58" s="1" t="s">
        <v>2829</v>
      </c>
      <c r="I58" s="1" t="s">
        <v>215</v>
      </c>
      <c r="J58" s="1" t="str">
        <f t="shared" si="2"/>
        <v>22 ans, 11 mois et 10 jours</v>
      </c>
      <c r="L58" s="1" t="s">
        <v>81</v>
      </c>
    </row>
    <row r="59" spans="1:14" s="1" customFormat="1">
      <c r="A59" s="1" t="s">
        <v>1249</v>
      </c>
      <c r="B59" s="1" t="s">
        <v>8</v>
      </c>
      <c r="C59" s="11" t="s">
        <v>1250</v>
      </c>
      <c r="D59" s="1" t="s">
        <v>1251</v>
      </c>
      <c r="E59" s="1" t="s">
        <v>1252</v>
      </c>
      <c r="F59" s="1" t="s">
        <v>107</v>
      </c>
      <c r="G59" s="14" t="s">
        <v>1253</v>
      </c>
      <c r="H59" s="1" t="s">
        <v>1254</v>
      </c>
      <c r="I59" s="1" t="s">
        <v>24</v>
      </c>
      <c r="J59" s="1" t="str">
        <f t="shared" si="2"/>
        <v>22 ans, 3 mois et 18 jours</v>
      </c>
      <c r="L59" s="1" t="s">
        <v>81</v>
      </c>
    </row>
    <row r="60" spans="1:14" s="1" customFormat="1">
      <c r="A60" s="1" t="s">
        <v>623</v>
      </c>
      <c r="B60" s="1" t="s">
        <v>624</v>
      </c>
      <c r="C60" s="11" t="s">
        <v>625</v>
      </c>
      <c r="D60" s="1" t="s">
        <v>18</v>
      </c>
      <c r="E60" s="1" t="s">
        <v>626</v>
      </c>
      <c r="F60" s="1" t="s">
        <v>107</v>
      </c>
      <c r="G60" s="14" t="s">
        <v>627</v>
      </c>
      <c r="H60" s="1" t="s">
        <v>628</v>
      </c>
      <c r="I60" s="1" t="s">
        <v>629</v>
      </c>
      <c r="J60" t="str">
        <f t="shared" si="2"/>
        <v>20 ans, 3 mois et 19 jours</v>
      </c>
      <c r="L60" s="1" t="s">
        <v>81</v>
      </c>
    </row>
    <row r="61" spans="1:14" s="1" customFormat="1">
      <c r="A61" s="1" t="s">
        <v>2412</v>
      </c>
      <c r="B61" s="1" t="s">
        <v>1431</v>
      </c>
      <c r="C61" s="11" t="s">
        <v>2413</v>
      </c>
      <c r="D61" s="1" t="s">
        <v>65</v>
      </c>
      <c r="E61" s="1" t="s">
        <v>1227</v>
      </c>
      <c r="F61" s="1" t="s">
        <v>107</v>
      </c>
      <c r="G61" s="14" t="s">
        <v>1228</v>
      </c>
      <c r="H61" s="1" t="s">
        <v>1100</v>
      </c>
      <c r="I61" s="1" t="s">
        <v>24</v>
      </c>
      <c r="J61" s="1" t="str">
        <f t="shared" si="2"/>
        <v>20 ans, 4 mois et 20 jours</v>
      </c>
      <c r="L61" s="1" t="s">
        <v>81</v>
      </c>
    </row>
    <row r="62" spans="1:14" s="1" customFormat="1">
      <c r="A62" s="1" t="s">
        <v>2551</v>
      </c>
      <c r="B62" s="1" t="s">
        <v>347</v>
      </c>
      <c r="C62" s="11" t="s">
        <v>2552</v>
      </c>
      <c r="D62" s="1" t="s">
        <v>980</v>
      </c>
      <c r="E62" s="1" t="s">
        <v>1033</v>
      </c>
      <c r="F62" s="1" t="s">
        <v>2553</v>
      </c>
      <c r="G62" s="14" t="s">
        <v>2516</v>
      </c>
      <c r="H62" s="1" t="s">
        <v>2554</v>
      </c>
      <c r="I62" s="1" t="s">
        <v>132</v>
      </c>
      <c r="J62" s="1" t="str">
        <f t="shared" si="2"/>
        <v>43 ans, 1 mois et 8 jours</v>
      </c>
      <c r="L62" s="1" t="s">
        <v>81</v>
      </c>
    </row>
    <row r="63" spans="1:14" s="1" customFormat="1">
      <c r="A63" s="1" t="s">
        <v>2551</v>
      </c>
      <c r="B63" s="1" t="s">
        <v>3084</v>
      </c>
      <c r="C63" s="11" t="s">
        <v>3085</v>
      </c>
      <c r="D63" s="1" t="s">
        <v>18</v>
      </c>
      <c r="E63" s="1" t="s">
        <v>3086</v>
      </c>
      <c r="F63" s="1" t="s">
        <v>115</v>
      </c>
      <c r="G63" s="14" t="s">
        <v>1388</v>
      </c>
      <c r="H63" s="1" t="s">
        <v>3087</v>
      </c>
      <c r="I63" s="1" t="s">
        <v>27</v>
      </c>
      <c r="J63" s="1" t="str">
        <f t="shared" si="2"/>
        <v>21 ans, 5 mois et 8 jours</v>
      </c>
      <c r="L63" s="1" t="s">
        <v>81</v>
      </c>
    </row>
    <row r="64" spans="1:14" s="1" customFormat="1">
      <c r="A64" s="1" t="s">
        <v>1012</v>
      </c>
      <c r="B64" s="1" t="s">
        <v>353</v>
      </c>
      <c r="C64" s="11" t="s">
        <v>1013</v>
      </c>
      <c r="D64" s="1" t="s">
        <v>18</v>
      </c>
      <c r="E64" s="1" t="s">
        <v>1014</v>
      </c>
      <c r="F64" s="1" t="s">
        <v>107</v>
      </c>
      <c r="G64" s="14" t="s">
        <v>1015</v>
      </c>
      <c r="H64" s="1" t="s">
        <v>335</v>
      </c>
      <c r="I64" s="1" t="s">
        <v>1016</v>
      </c>
      <c r="J64" s="1" t="str">
        <f t="shared" si="2"/>
        <v>29 ans, 6 mois et 22 jours</v>
      </c>
      <c r="L64" s="1" t="s">
        <v>81</v>
      </c>
    </row>
    <row r="65" spans="1:14" s="1" customFormat="1">
      <c r="A65" s="1" t="s">
        <v>1954</v>
      </c>
      <c r="B65" s="1" t="s">
        <v>8</v>
      </c>
      <c r="C65" s="11" t="s">
        <v>1955</v>
      </c>
      <c r="D65" s="1" t="s">
        <v>1956</v>
      </c>
      <c r="E65" s="1" t="s">
        <v>1957</v>
      </c>
      <c r="F65" s="1" t="s">
        <v>107</v>
      </c>
      <c r="G65" s="14" t="s">
        <v>1246</v>
      </c>
      <c r="H65" s="1" t="s">
        <v>1958</v>
      </c>
      <c r="I65" s="1" t="s">
        <v>1959</v>
      </c>
      <c r="J65" s="1" t="str">
        <f t="shared" si="2"/>
        <v>36 ans, 2 mois et 29 jours</v>
      </c>
      <c r="L65" s="1" t="s">
        <v>81</v>
      </c>
    </row>
    <row r="66" spans="1:14" s="1" customFormat="1">
      <c r="A66" s="2" t="s">
        <v>44</v>
      </c>
      <c r="B66" s="2" t="s">
        <v>33</v>
      </c>
      <c r="C66" s="9" t="s">
        <v>264</v>
      </c>
      <c r="D66" s="2" t="s">
        <v>22</v>
      </c>
      <c r="E66" s="2" t="s">
        <v>265</v>
      </c>
      <c r="F66" s="2" t="s">
        <v>266</v>
      </c>
      <c r="G66" s="13" t="s">
        <v>374</v>
      </c>
      <c r="H66" s="2" t="s">
        <v>267</v>
      </c>
      <c r="I66" s="2" t="s">
        <v>268</v>
      </c>
      <c r="J66" t="str">
        <f t="shared" si="2"/>
        <v>30 ans, 7 mois et 20 jours</v>
      </c>
      <c r="K66" s="2"/>
      <c r="L66" s="2" t="s">
        <v>81</v>
      </c>
      <c r="M66" s="2"/>
      <c r="N66" s="2"/>
    </row>
    <row r="67" spans="1:14" s="2" customFormat="1">
      <c r="A67" s="1" t="s">
        <v>1615</v>
      </c>
      <c r="B67" s="1" t="s">
        <v>1616</v>
      </c>
      <c r="C67" s="11" t="s">
        <v>1617</v>
      </c>
      <c r="D67" s="1" t="s">
        <v>1618</v>
      </c>
      <c r="E67" s="1" t="s">
        <v>1619</v>
      </c>
      <c r="F67" s="1" t="s">
        <v>14</v>
      </c>
      <c r="G67" s="14" t="s">
        <v>1620</v>
      </c>
      <c r="H67" s="1" t="s">
        <v>1621</v>
      </c>
      <c r="I67" s="1" t="s">
        <v>24</v>
      </c>
      <c r="J67" s="1" t="str">
        <f t="shared" si="2"/>
        <v>26 ans, 6 mois et 11 jours</v>
      </c>
      <c r="K67" s="1"/>
      <c r="L67" s="1" t="s">
        <v>81</v>
      </c>
      <c r="M67" s="1"/>
      <c r="N67" s="1"/>
    </row>
    <row r="68" spans="1:14" s="1" customFormat="1">
      <c r="A68" s="1" t="s">
        <v>790</v>
      </c>
      <c r="B68" s="1" t="s">
        <v>704</v>
      </c>
      <c r="C68" s="11" t="s">
        <v>791</v>
      </c>
      <c r="D68" s="1" t="s">
        <v>491</v>
      </c>
      <c r="E68" s="1" t="s">
        <v>792</v>
      </c>
      <c r="F68" s="1" t="s">
        <v>107</v>
      </c>
      <c r="G68" s="14" t="s">
        <v>793</v>
      </c>
      <c r="H68" s="1" t="s">
        <v>783</v>
      </c>
      <c r="I68" s="1" t="s">
        <v>27</v>
      </c>
      <c r="J68" s="1" t="str">
        <f t="shared" si="2"/>
        <v>23 ans, 1 mois et 11 jours</v>
      </c>
      <c r="L68" s="1" t="s">
        <v>81</v>
      </c>
    </row>
    <row r="69" spans="1:14" s="1" customFormat="1">
      <c r="A69" s="1" t="s">
        <v>1989</v>
      </c>
      <c r="B69" s="1" t="s">
        <v>21</v>
      </c>
      <c r="C69" s="11" t="s">
        <v>1990</v>
      </c>
      <c r="D69" s="1" t="s">
        <v>22</v>
      </c>
      <c r="E69" s="1" t="s">
        <v>1724</v>
      </c>
      <c r="F69" s="1" t="s">
        <v>23</v>
      </c>
      <c r="G69" s="14" t="s">
        <v>985</v>
      </c>
      <c r="H69" s="1" t="s">
        <v>799</v>
      </c>
      <c r="I69" s="1" t="s">
        <v>215</v>
      </c>
      <c r="J69" s="1" t="str">
        <f t="shared" si="2"/>
        <v>22 ans, 9 mois et 12 jours</v>
      </c>
      <c r="L69" s="1" t="s">
        <v>81</v>
      </c>
    </row>
    <row r="70" spans="1:14" s="1" customFormat="1">
      <c r="A70" s="1" t="s">
        <v>1653</v>
      </c>
      <c r="B70" s="1" t="s">
        <v>1654</v>
      </c>
      <c r="C70" s="11" t="s">
        <v>1655</v>
      </c>
      <c r="D70" s="1" t="s">
        <v>50</v>
      </c>
      <c r="E70" s="1" t="s">
        <v>1656</v>
      </c>
      <c r="F70" s="1" t="s">
        <v>279</v>
      </c>
      <c r="G70" s="14" t="s">
        <v>1657</v>
      </c>
      <c r="H70" s="1" t="s">
        <v>1658</v>
      </c>
      <c r="I70" s="1" t="s">
        <v>1659</v>
      </c>
      <c r="J70" s="1" t="str">
        <f t="shared" si="2"/>
        <v>16 ans, 5 mois et 19 jours</v>
      </c>
      <c r="L70" s="1" t="s">
        <v>15</v>
      </c>
    </row>
    <row r="71" spans="1:14" s="1" customFormat="1">
      <c r="A71" s="1" t="s">
        <v>1600</v>
      </c>
      <c r="B71" s="1" t="s">
        <v>709</v>
      </c>
      <c r="C71" s="11" t="s">
        <v>1601</v>
      </c>
      <c r="D71" s="1" t="s">
        <v>50</v>
      </c>
      <c r="E71" s="1" t="s">
        <v>590</v>
      </c>
      <c r="F71" s="1" t="s">
        <v>107</v>
      </c>
      <c r="G71" s="14" t="s">
        <v>1602</v>
      </c>
      <c r="H71" s="1" t="s">
        <v>1603</v>
      </c>
      <c r="I71" s="1" t="s">
        <v>27</v>
      </c>
      <c r="J71" s="1" t="str">
        <f t="shared" si="2"/>
        <v>21 ans, 11 mois et 7 jours</v>
      </c>
      <c r="L71" s="1" t="s">
        <v>81</v>
      </c>
    </row>
    <row r="72" spans="1:14" s="1" customFormat="1">
      <c r="A72" s="1" t="s">
        <v>3213</v>
      </c>
      <c r="B72" s="1" t="s">
        <v>1350</v>
      </c>
      <c r="C72" s="11" t="s">
        <v>3215</v>
      </c>
      <c r="D72" s="1" t="s">
        <v>816</v>
      </c>
      <c r="E72" s="1" t="s">
        <v>1103</v>
      </c>
      <c r="F72" s="1" t="s">
        <v>107</v>
      </c>
      <c r="G72" s="14" t="s">
        <v>2270</v>
      </c>
      <c r="H72" s="1" t="s">
        <v>3214</v>
      </c>
      <c r="I72" s="1" t="s">
        <v>315</v>
      </c>
      <c r="J72" s="1" t="str">
        <f t="shared" si="2"/>
        <v>35 ans, 3 mois et 27 jours</v>
      </c>
      <c r="L72" s="1" t="s">
        <v>81</v>
      </c>
    </row>
    <row r="73" spans="1:14" s="1" customFormat="1">
      <c r="A73" s="1" t="s">
        <v>2414</v>
      </c>
      <c r="B73" s="1" t="s">
        <v>1307</v>
      </c>
      <c r="C73" s="11" t="s">
        <v>1674</v>
      </c>
      <c r="D73" s="1" t="s">
        <v>22</v>
      </c>
      <c r="E73" s="1" t="s">
        <v>561</v>
      </c>
      <c r="F73" s="1" t="s">
        <v>107</v>
      </c>
      <c r="G73" s="14" t="s">
        <v>777</v>
      </c>
      <c r="H73" s="1" t="s">
        <v>2415</v>
      </c>
      <c r="I73" s="1" t="s">
        <v>24</v>
      </c>
      <c r="J73" s="1" t="str">
        <f t="shared" si="2"/>
        <v>22 ans, 9 mois et 19 jours</v>
      </c>
      <c r="L73" s="1" t="s">
        <v>81</v>
      </c>
    </row>
    <row r="74" spans="1:14" s="1" customFormat="1">
      <c r="A74" s="1" t="s">
        <v>1349</v>
      </c>
      <c r="B74" s="1" t="s">
        <v>1350</v>
      </c>
      <c r="C74" s="11" t="s">
        <v>1351</v>
      </c>
      <c r="D74" s="1" t="s">
        <v>1352</v>
      </c>
      <c r="E74" s="1" t="s">
        <v>1353</v>
      </c>
      <c r="F74" s="1" t="s">
        <v>107</v>
      </c>
      <c r="G74" s="14" t="s">
        <v>899</v>
      </c>
      <c r="H74" s="1" t="s">
        <v>1354</v>
      </c>
      <c r="I74" s="1" t="s">
        <v>585</v>
      </c>
      <c r="J74" s="1" t="str">
        <f t="shared" si="2"/>
        <v>21 ans, 11 mois et 12 jours</v>
      </c>
      <c r="L74" s="1" t="s">
        <v>81</v>
      </c>
    </row>
    <row r="75" spans="1:14" s="1" customFormat="1">
      <c r="A75" s="1" t="s">
        <v>665</v>
      </c>
      <c r="B75" s="1" t="s">
        <v>666</v>
      </c>
      <c r="C75" s="11" t="s">
        <v>667</v>
      </c>
      <c r="D75" s="1" t="s">
        <v>65</v>
      </c>
      <c r="E75" s="1" t="s">
        <v>668</v>
      </c>
      <c r="F75" s="1" t="s">
        <v>669</v>
      </c>
      <c r="G75" s="14" t="s">
        <v>670</v>
      </c>
      <c r="H75" s="1" t="s">
        <v>671</v>
      </c>
      <c r="I75" s="1" t="s">
        <v>24</v>
      </c>
      <c r="J75" s="1" t="str">
        <f t="shared" si="2"/>
        <v>28 ans, 6 mois et 2 jours</v>
      </c>
      <c r="L75" s="1" t="s">
        <v>81</v>
      </c>
    </row>
    <row r="76" spans="1:14" s="1" customFormat="1">
      <c r="A76" s="1" t="s">
        <v>494</v>
      </c>
      <c r="B76" s="1" t="s">
        <v>495</v>
      </c>
      <c r="C76" s="11" t="s">
        <v>496</v>
      </c>
      <c r="D76" s="1" t="s">
        <v>497</v>
      </c>
      <c r="E76" s="1" t="s">
        <v>498</v>
      </c>
      <c r="F76" s="1" t="s">
        <v>107</v>
      </c>
      <c r="G76" s="14" t="s">
        <v>499</v>
      </c>
      <c r="H76" s="1" t="s">
        <v>500</v>
      </c>
      <c r="I76" s="1" t="s">
        <v>24</v>
      </c>
      <c r="J76" s="1" t="str">
        <f t="shared" si="2"/>
        <v>25 ans, 7 mois et 7 jours</v>
      </c>
      <c r="L76" s="1" t="s">
        <v>81</v>
      </c>
    </row>
    <row r="77" spans="1:14" s="1" customFormat="1">
      <c r="A77" s="1" t="s">
        <v>2618</v>
      </c>
      <c r="B77" s="1" t="s">
        <v>59</v>
      </c>
      <c r="C77" s="11" t="s">
        <v>2619</v>
      </c>
      <c r="D77" s="1" t="s">
        <v>1376</v>
      </c>
      <c r="E77" s="1" t="s">
        <v>2548</v>
      </c>
      <c r="F77" s="1" t="s">
        <v>107</v>
      </c>
      <c r="G77" s="14" t="s">
        <v>2620</v>
      </c>
      <c r="H77" s="1" t="s">
        <v>2621</v>
      </c>
      <c r="I77" s="1" t="s">
        <v>27</v>
      </c>
      <c r="J77" s="1" t="str">
        <f t="shared" si="2"/>
        <v>30 ans, 0 mois et 6 jours</v>
      </c>
      <c r="L77" s="1" t="s">
        <v>81</v>
      </c>
    </row>
    <row r="78" spans="1:14" s="1" customFormat="1">
      <c r="A78" s="1" t="s">
        <v>907</v>
      </c>
      <c r="B78" s="1" t="s">
        <v>908</v>
      </c>
      <c r="C78" s="11" t="s">
        <v>909</v>
      </c>
      <c r="D78" s="1" t="s">
        <v>6</v>
      </c>
      <c r="E78" s="1" t="s">
        <v>910</v>
      </c>
      <c r="F78" s="1" t="s">
        <v>911</v>
      </c>
      <c r="G78" s="14" t="s">
        <v>912</v>
      </c>
      <c r="H78" s="1" t="s">
        <v>913</v>
      </c>
      <c r="J78" s="1" t="str">
        <f t="shared" si="2"/>
        <v>41 ans, 7 mois et 6 jours</v>
      </c>
      <c r="L78" s="1" t="s">
        <v>81</v>
      </c>
    </row>
    <row r="79" spans="1:14" s="1" customFormat="1">
      <c r="A79" s="1" t="s">
        <v>1568</v>
      </c>
      <c r="B79" s="1" t="s">
        <v>1569</v>
      </c>
      <c r="C79" s="11" t="s">
        <v>1570</v>
      </c>
      <c r="D79" s="1" t="s">
        <v>50</v>
      </c>
      <c r="E79" s="1" t="s">
        <v>130</v>
      </c>
      <c r="F79" s="1" t="s">
        <v>107</v>
      </c>
      <c r="G79" s="14" t="s">
        <v>1571</v>
      </c>
      <c r="H79" s="1" t="s">
        <v>1317</v>
      </c>
      <c r="I79" s="1" t="s">
        <v>24</v>
      </c>
      <c r="J79" s="1" t="str">
        <f t="shared" si="2"/>
        <v>24 ans, 6 mois et 13 jours</v>
      </c>
      <c r="L79" s="1" t="s">
        <v>81</v>
      </c>
    </row>
    <row r="80" spans="1:14" s="1" customFormat="1">
      <c r="A80" s="1" t="s">
        <v>1991</v>
      </c>
      <c r="B80" s="1" t="s">
        <v>1992</v>
      </c>
      <c r="C80" s="11" t="s">
        <v>1744</v>
      </c>
      <c r="D80" s="1" t="s">
        <v>22</v>
      </c>
      <c r="E80" s="1" t="s">
        <v>263</v>
      </c>
      <c r="F80" s="1" t="s">
        <v>107</v>
      </c>
      <c r="G80" s="14" t="s">
        <v>1054</v>
      </c>
      <c r="H80" s="1" t="s">
        <v>1993</v>
      </c>
      <c r="I80" s="1" t="s">
        <v>24</v>
      </c>
      <c r="J80" s="1" t="str">
        <f t="shared" si="2"/>
        <v>21 ans, 8 mois et 19 jours</v>
      </c>
      <c r="L80" s="1" t="s">
        <v>81</v>
      </c>
    </row>
    <row r="81" spans="1:14" s="1" customFormat="1">
      <c r="A81" s="2" t="s">
        <v>138</v>
      </c>
      <c r="B81" s="2" t="s">
        <v>133</v>
      </c>
      <c r="C81" s="9" t="s">
        <v>134</v>
      </c>
      <c r="D81" s="2" t="s">
        <v>6</v>
      </c>
      <c r="E81" s="2" t="s">
        <v>135</v>
      </c>
      <c r="F81" s="2" t="s">
        <v>136</v>
      </c>
      <c r="G81" s="13" t="s">
        <v>375</v>
      </c>
      <c r="H81" s="2" t="s">
        <v>137</v>
      </c>
      <c r="I81" s="2" t="s">
        <v>117</v>
      </c>
      <c r="J81" t="str">
        <f t="shared" si="2"/>
        <v>32 ans, 0 mois et 8 jours</v>
      </c>
      <c r="K81" s="2"/>
      <c r="L81" s="2" t="s">
        <v>81</v>
      </c>
      <c r="M81" s="2"/>
      <c r="N81" s="2"/>
    </row>
    <row r="82" spans="1:14" s="1" customFormat="1">
      <c r="A82" s="1" t="s">
        <v>2622</v>
      </c>
      <c r="B82" s="1" t="s">
        <v>933</v>
      </c>
      <c r="C82" s="11" t="s">
        <v>2623</v>
      </c>
      <c r="D82" s="1" t="s">
        <v>1376</v>
      </c>
      <c r="E82" s="1" t="s">
        <v>2624</v>
      </c>
      <c r="F82" s="1" t="s">
        <v>115</v>
      </c>
      <c r="G82" s="14" t="s">
        <v>2625</v>
      </c>
      <c r="H82" s="1" t="s">
        <v>2626</v>
      </c>
      <c r="I82" s="1" t="s">
        <v>27</v>
      </c>
      <c r="J82" s="1" t="str">
        <f t="shared" si="2"/>
        <v>32 ans, 6 mois et 27 jours</v>
      </c>
      <c r="L82" s="1" t="s">
        <v>81</v>
      </c>
    </row>
    <row r="83" spans="1:14" s="2" customFormat="1">
      <c r="A83" s="1" t="s">
        <v>960</v>
      </c>
      <c r="B83" s="1" t="s">
        <v>9</v>
      </c>
      <c r="C83" s="11" t="s">
        <v>961</v>
      </c>
      <c r="D83" s="1" t="s">
        <v>6</v>
      </c>
      <c r="E83" s="1" t="s">
        <v>962</v>
      </c>
      <c r="F83" s="1" t="s">
        <v>963</v>
      </c>
      <c r="G83" s="14" t="s">
        <v>964</v>
      </c>
      <c r="H83" s="1" t="s">
        <v>335</v>
      </c>
      <c r="I83" s="1" t="s">
        <v>965</v>
      </c>
      <c r="J83" s="1" t="str">
        <f t="shared" si="2"/>
        <v>20 ans, 1 mois et 7 jours</v>
      </c>
      <c r="K83" s="1"/>
      <c r="L83" s="1" t="s">
        <v>81</v>
      </c>
      <c r="M83" s="1"/>
      <c r="N83" s="1"/>
    </row>
    <row r="84" spans="1:14" s="2" customFormat="1">
      <c r="A84" s="1" t="s">
        <v>3088</v>
      </c>
      <c r="B84" s="1" t="s">
        <v>3089</v>
      </c>
      <c r="C84" s="11" t="s">
        <v>3090</v>
      </c>
      <c r="D84" s="1" t="s">
        <v>18</v>
      </c>
      <c r="E84" s="1" t="s">
        <v>100</v>
      </c>
      <c r="F84" s="1" t="s">
        <v>107</v>
      </c>
      <c r="G84" s="14" t="s">
        <v>3091</v>
      </c>
      <c r="H84" s="1" t="s">
        <v>3092</v>
      </c>
      <c r="I84" s="1" t="s">
        <v>315</v>
      </c>
      <c r="J84" s="1" t="str">
        <f t="shared" si="2"/>
        <v>34 ans, 10 mois et 22 jours</v>
      </c>
      <c r="K84" s="1"/>
      <c r="L84" s="1" t="s">
        <v>81</v>
      </c>
      <c r="M84" s="1"/>
      <c r="N84" s="1"/>
    </row>
    <row r="85" spans="1:14" s="1" customFormat="1">
      <c r="A85" s="1" t="s">
        <v>1994</v>
      </c>
      <c r="B85" s="1" t="s">
        <v>1995</v>
      </c>
      <c r="C85" s="11" t="s">
        <v>1257</v>
      </c>
      <c r="D85" s="1" t="s">
        <v>22</v>
      </c>
      <c r="E85" s="1" t="s">
        <v>1784</v>
      </c>
      <c r="F85" s="1" t="s">
        <v>107</v>
      </c>
      <c r="G85" s="14" t="s">
        <v>1850</v>
      </c>
      <c r="H85" s="1" t="s">
        <v>1998</v>
      </c>
      <c r="I85" s="1" t="s">
        <v>27</v>
      </c>
      <c r="J85" s="1" t="str">
        <f t="shared" si="2"/>
        <v>24 ans, 5 mois et 24 jours</v>
      </c>
      <c r="L85" s="1" t="s">
        <v>81</v>
      </c>
    </row>
    <row r="86" spans="1:14" s="1" customFormat="1">
      <c r="A86" s="2" t="s">
        <v>278</v>
      </c>
      <c r="B86" s="2" t="s">
        <v>8</v>
      </c>
      <c r="C86" s="4">
        <v>206</v>
      </c>
      <c r="D86" s="2" t="s">
        <v>6</v>
      </c>
      <c r="E86" s="2" t="s">
        <v>123</v>
      </c>
      <c r="F86" s="2" t="s">
        <v>279</v>
      </c>
      <c r="G86" s="4" t="s">
        <v>376</v>
      </c>
      <c r="H86" s="2" t="s">
        <v>280</v>
      </c>
      <c r="I86" s="2" t="s">
        <v>126</v>
      </c>
      <c r="J86" s="1" t="e">
        <f t="shared" si="2"/>
        <v>#VALUE!</v>
      </c>
      <c r="K86" s="2"/>
      <c r="L86" s="2" t="s">
        <v>81</v>
      </c>
      <c r="M86" s="2"/>
      <c r="N86" s="2"/>
    </row>
    <row r="87" spans="1:14" s="2" customFormat="1">
      <c r="A87" s="1" t="s">
        <v>1504</v>
      </c>
      <c r="B87" s="1" t="s">
        <v>1505</v>
      </c>
      <c r="C87" s="5" t="s">
        <v>1506</v>
      </c>
      <c r="D87" s="1" t="s">
        <v>35</v>
      </c>
      <c r="E87" s="1" t="s">
        <v>1507</v>
      </c>
      <c r="F87" s="1" t="s">
        <v>107</v>
      </c>
      <c r="G87" s="14" t="s">
        <v>1508</v>
      </c>
      <c r="H87" s="1" t="s">
        <v>1225</v>
      </c>
      <c r="I87" s="1" t="s">
        <v>24</v>
      </c>
      <c r="J87" s="1" t="str">
        <f t="shared" ref="J87:J127" si="3">DATEDIF((LEFT(C87,LEN(C87)-4)&amp;RIGHT(C87,4)+4000)*1,(LEFT(G87,LEN(G87)-4)&amp;RIGHT(G87,4)+4000)*1,"y")&amp;" ans, "&amp;DATEDIF((LEFT(C87,LEN(C87)-4)&amp;RIGHT(C87,4)+4000)*1,(LEFT(G87,LEN(G87)-4)&amp;RIGHT(G87,4)+4000)*1,"ym")&amp;" mois et "&amp;DATEDIF((LEFT(C87,LEN(C87)-4)&amp;RIGHT(C87,4)+4000)*1,(LEFT(G87,LEN(G87)-4)&amp;RIGHT(G87,4)+4000)*1,"md")&amp;" jours"</f>
        <v>31 ans, 5 mois et 21 jours</v>
      </c>
      <c r="K87" s="1"/>
      <c r="L87" s="1" t="s">
        <v>81</v>
      </c>
      <c r="M87" s="1"/>
      <c r="N87" s="1"/>
    </row>
    <row r="88" spans="1:14" s="1" customFormat="1">
      <c r="A88" s="1" t="s">
        <v>579</v>
      </c>
      <c r="B88" s="1" t="s">
        <v>580</v>
      </c>
      <c r="C88" s="5" t="s">
        <v>581</v>
      </c>
      <c r="D88" s="1" t="s">
        <v>582</v>
      </c>
      <c r="E88" s="1" t="s">
        <v>583</v>
      </c>
      <c r="F88" s="1" t="s">
        <v>107</v>
      </c>
      <c r="G88" s="14" t="s">
        <v>586</v>
      </c>
      <c r="H88" s="1" t="s">
        <v>584</v>
      </c>
      <c r="I88" s="1" t="s">
        <v>585</v>
      </c>
      <c r="J88" t="str">
        <f t="shared" si="3"/>
        <v>23 ans, 8 mois et 3 jours</v>
      </c>
      <c r="L88" s="1" t="s">
        <v>81</v>
      </c>
    </row>
    <row r="89" spans="1:14" s="1" customFormat="1">
      <c r="A89" s="1" t="s">
        <v>2830</v>
      </c>
      <c r="B89" s="1" t="s">
        <v>2831</v>
      </c>
      <c r="C89" s="5" t="s">
        <v>2832</v>
      </c>
      <c r="D89" s="1" t="s">
        <v>6</v>
      </c>
      <c r="E89" s="1" t="s">
        <v>990</v>
      </c>
      <c r="F89" s="1" t="s">
        <v>2833</v>
      </c>
      <c r="G89" s="14" t="s">
        <v>985</v>
      </c>
      <c r="H89" s="1" t="s">
        <v>799</v>
      </c>
      <c r="I89" s="1" t="s">
        <v>1906</v>
      </c>
      <c r="J89" t="str">
        <f t="shared" si="3"/>
        <v>23 ans, 10 mois et 27 jours</v>
      </c>
      <c r="L89" s="1" t="s">
        <v>81</v>
      </c>
    </row>
    <row r="90" spans="1:14" s="1" customFormat="1">
      <c r="A90" s="1" t="s">
        <v>2416</v>
      </c>
      <c r="B90" s="1" t="s">
        <v>2417</v>
      </c>
      <c r="C90" s="5" t="s">
        <v>2418</v>
      </c>
      <c r="D90" s="1" t="s">
        <v>65</v>
      </c>
      <c r="E90" s="1" t="s">
        <v>2419</v>
      </c>
      <c r="F90" s="1" t="s">
        <v>669</v>
      </c>
      <c r="G90" s="14" t="s">
        <v>2420</v>
      </c>
      <c r="H90" s="1" t="s">
        <v>2421</v>
      </c>
      <c r="I90" s="1" t="s">
        <v>24</v>
      </c>
      <c r="J90" s="1" t="str">
        <f t="shared" si="3"/>
        <v>34 ans, 8 mois et 26 jours</v>
      </c>
      <c r="L90" s="1" t="s">
        <v>81</v>
      </c>
    </row>
    <row r="91" spans="1:14" s="1" customFormat="1">
      <c r="A91" s="1" t="s">
        <v>2834</v>
      </c>
      <c r="B91" s="1" t="s">
        <v>2835</v>
      </c>
      <c r="C91" s="5" t="s">
        <v>2431</v>
      </c>
      <c r="D91" s="1" t="s">
        <v>6</v>
      </c>
      <c r="E91" s="1" t="s">
        <v>2714</v>
      </c>
      <c r="F91" s="1" t="s">
        <v>2836</v>
      </c>
      <c r="G91" s="14" t="s">
        <v>647</v>
      </c>
      <c r="H91" s="1" t="s">
        <v>799</v>
      </c>
      <c r="I91" s="1" t="s">
        <v>720</v>
      </c>
      <c r="J91" s="1" t="str">
        <f t="shared" si="3"/>
        <v>19 ans, 1 mois et 8 jours</v>
      </c>
      <c r="L91" s="1" t="s">
        <v>81</v>
      </c>
    </row>
    <row r="92" spans="1:14" s="1" customFormat="1">
      <c r="A92" s="1" t="s">
        <v>1572</v>
      </c>
      <c r="B92" s="1" t="s">
        <v>1573</v>
      </c>
      <c r="C92" s="5" t="s">
        <v>1574</v>
      </c>
      <c r="D92" s="1" t="s">
        <v>50</v>
      </c>
      <c r="E92" s="1" t="s">
        <v>1575</v>
      </c>
      <c r="F92" s="1" t="s">
        <v>1576</v>
      </c>
      <c r="G92" s="14" t="s">
        <v>1577</v>
      </c>
      <c r="H92" s="1" t="s">
        <v>799</v>
      </c>
      <c r="I92" s="1" t="s">
        <v>720</v>
      </c>
      <c r="J92" s="1" t="str">
        <f t="shared" si="3"/>
        <v>19 ans, 2 mois et 18 jours</v>
      </c>
      <c r="L92" s="1" t="s">
        <v>81</v>
      </c>
    </row>
    <row r="93" spans="1:14" s="1" customFormat="1">
      <c r="A93" s="2" t="s">
        <v>232</v>
      </c>
      <c r="B93" s="2" t="s">
        <v>17</v>
      </c>
      <c r="C93" s="9" t="s">
        <v>233</v>
      </c>
      <c r="D93" s="2" t="s">
        <v>68</v>
      </c>
      <c r="E93" s="2" t="s">
        <v>177</v>
      </c>
      <c r="F93" s="2" t="s">
        <v>234</v>
      </c>
      <c r="G93" s="13" t="s">
        <v>377</v>
      </c>
      <c r="H93" s="2" t="s">
        <v>235</v>
      </c>
      <c r="I93" s="2" t="s">
        <v>171</v>
      </c>
      <c r="J93" t="str">
        <f t="shared" si="3"/>
        <v>29 ans, 3 mois et 22 jours</v>
      </c>
      <c r="K93" s="2"/>
      <c r="L93" s="2" t="s">
        <v>81</v>
      </c>
      <c r="M93" s="2"/>
      <c r="N93" s="2"/>
    </row>
    <row r="94" spans="1:14" s="2" customFormat="1">
      <c r="A94" s="2" t="s">
        <v>146</v>
      </c>
      <c r="B94" s="2" t="s">
        <v>42</v>
      </c>
      <c r="C94" s="9" t="s">
        <v>147</v>
      </c>
      <c r="D94" s="2" t="s">
        <v>16</v>
      </c>
      <c r="E94" s="2" t="s">
        <v>149</v>
      </c>
      <c r="F94" s="2" t="s">
        <v>148</v>
      </c>
      <c r="G94" s="13" t="s">
        <v>378</v>
      </c>
      <c r="H94" s="2" t="s">
        <v>150</v>
      </c>
      <c r="I94" s="2" t="s">
        <v>126</v>
      </c>
      <c r="J94" t="str">
        <f t="shared" si="3"/>
        <v>20 ans, 10 mois et 12 jours</v>
      </c>
      <c r="L94" s="2" t="s">
        <v>81</v>
      </c>
    </row>
    <row r="95" spans="1:14" s="1" customFormat="1">
      <c r="A95" s="1" t="s">
        <v>3322</v>
      </c>
      <c r="B95" s="1" t="s">
        <v>3370</v>
      </c>
      <c r="C95" s="11" t="s">
        <v>3371</v>
      </c>
      <c r="D95" s="1" t="s">
        <v>11</v>
      </c>
      <c r="E95" s="1" t="s">
        <v>590</v>
      </c>
      <c r="F95" s="1" t="s">
        <v>107</v>
      </c>
      <c r="G95" s="14" t="s">
        <v>2216</v>
      </c>
      <c r="H95" s="1" t="s">
        <v>3372</v>
      </c>
      <c r="I95" s="1" t="s">
        <v>24</v>
      </c>
      <c r="J95" s="1" t="str">
        <f t="shared" si="3"/>
        <v>20 ans, 5 mois et 18 jours</v>
      </c>
      <c r="L95" s="1" t="s">
        <v>81</v>
      </c>
    </row>
    <row r="96" spans="1:14" s="1" customFormat="1">
      <c r="A96" s="1" t="s">
        <v>3322</v>
      </c>
      <c r="B96" s="1" t="s">
        <v>366</v>
      </c>
      <c r="C96" s="11" t="s">
        <v>3323</v>
      </c>
      <c r="D96" s="1" t="s">
        <v>364</v>
      </c>
      <c r="E96" s="1" t="s">
        <v>1103</v>
      </c>
      <c r="F96" s="1" t="s">
        <v>107</v>
      </c>
      <c r="G96" s="14" t="s">
        <v>1099</v>
      </c>
      <c r="H96" s="1" t="s">
        <v>3324</v>
      </c>
      <c r="I96" s="1" t="s">
        <v>27</v>
      </c>
      <c r="J96" s="1" t="str">
        <f t="shared" si="3"/>
        <v>19 ans, 10 mois et 28 jours</v>
      </c>
      <c r="L96" s="1" t="s">
        <v>81</v>
      </c>
    </row>
    <row r="97" spans="1:14" s="2" customFormat="1">
      <c r="A97" s="1" t="s">
        <v>1430</v>
      </c>
      <c r="B97" s="1" t="s">
        <v>1431</v>
      </c>
      <c r="C97" s="11" t="s">
        <v>1432</v>
      </c>
      <c r="D97" s="1" t="s">
        <v>6</v>
      </c>
      <c r="E97" s="1" t="s">
        <v>1402</v>
      </c>
      <c r="F97" s="1" t="s">
        <v>107</v>
      </c>
      <c r="G97" s="14" t="s">
        <v>1433</v>
      </c>
      <c r="H97" s="1" t="s">
        <v>1434</v>
      </c>
      <c r="I97" s="1" t="s">
        <v>24</v>
      </c>
      <c r="J97" t="str">
        <f t="shared" si="3"/>
        <v>24 ans, 6 mois et 25 jours</v>
      </c>
      <c r="K97" s="1"/>
      <c r="L97" s="1" t="s">
        <v>81</v>
      </c>
      <c r="M97" s="1"/>
      <c r="N97" s="1"/>
    </row>
    <row r="98" spans="1:14" s="1" customFormat="1">
      <c r="A98" s="1" t="s">
        <v>708</v>
      </c>
      <c r="B98" s="1" t="s">
        <v>709</v>
      </c>
      <c r="C98" s="11" t="s">
        <v>710</v>
      </c>
      <c r="D98" s="1" t="s">
        <v>50</v>
      </c>
      <c r="E98" s="1" t="s">
        <v>711</v>
      </c>
      <c r="F98" s="1" t="s">
        <v>43</v>
      </c>
      <c r="G98" s="14" t="s">
        <v>712</v>
      </c>
      <c r="H98" s="1" t="s">
        <v>713</v>
      </c>
      <c r="I98" s="1" t="s">
        <v>27</v>
      </c>
      <c r="J98" s="1" t="str">
        <f t="shared" si="3"/>
        <v>31 ans, 5 mois et 3 jours</v>
      </c>
      <c r="L98" s="1" t="s">
        <v>81</v>
      </c>
    </row>
    <row r="99" spans="1:14" s="1" customFormat="1">
      <c r="A99" s="1" t="s">
        <v>1632</v>
      </c>
      <c r="B99" s="1" t="s">
        <v>1633</v>
      </c>
      <c r="C99" s="11" t="s">
        <v>1634</v>
      </c>
      <c r="D99" s="1" t="s">
        <v>1635</v>
      </c>
      <c r="E99" s="1" t="s">
        <v>1298</v>
      </c>
      <c r="F99" s="1" t="s">
        <v>43</v>
      </c>
      <c r="G99" s="14" t="s">
        <v>1636</v>
      </c>
      <c r="H99" s="1" t="s">
        <v>1637</v>
      </c>
      <c r="I99" s="1" t="s">
        <v>24</v>
      </c>
      <c r="J99" s="1" t="str">
        <f t="shared" si="3"/>
        <v>29 ans, 10 mois et 11 jours</v>
      </c>
      <c r="L99" s="1" t="s">
        <v>81</v>
      </c>
    </row>
    <row r="100" spans="1:14" s="1" customFormat="1">
      <c r="A100" s="1" t="s">
        <v>2837</v>
      </c>
      <c r="B100" s="1" t="s">
        <v>2838</v>
      </c>
      <c r="C100" s="11" t="s">
        <v>2839</v>
      </c>
      <c r="D100" s="1" t="s">
        <v>6</v>
      </c>
      <c r="E100" s="1" t="s">
        <v>1539</v>
      </c>
      <c r="F100" s="1" t="s">
        <v>107</v>
      </c>
      <c r="G100" s="14" t="s">
        <v>2840</v>
      </c>
      <c r="H100" s="1" t="s">
        <v>2841</v>
      </c>
      <c r="I100" s="1" t="s">
        <v>24</v>
      </c>
      <c r="J100" s="1" t="str">
        <f t="shared" si="3"/>
        <v>24 ans, 1 mois et 20 jours</v>
      </c>
      <c r="L100" s="1" t="s">
        <v>81</v>
      </c>
    </row>
    <row r="101" spans="1:14" s="1" customFormat="1">
      <c r="A101" s="1" t="s">
        <v>966</v>
      </c>
      <c r="B101" s="1" t="s">
        <v>1464</v>
      </c>
      <c r="C101" s="11" t="s">
        <v>1465</v>
      </c>
      <c r="D101" s="1" t="s">
        <v>6</v>
      </c>
      <c r="E101" s="1" t="s">
        <v>626</v>
      </c>
      <c r="F101" s="1" t="s">
        <v>107</v>
      </c>
      <c r="G101" s="14" t="s">
        <v>1466</v>
      </c>
      <c r="H101" s="1" t="s">
        <v>1467</v>
      </c>
      <c r="I101" s="1" t="s">
        <v>24</v>
      </c>
      <c r="J101" s="1" t="str">
        <f t="shared" si="3"/>
        <v>21 ans, 3 mois et 2 jours</v>
      </c>
      <c r="L101" s="1" t="s">
        <v>81</v>
      </c>
    </row>
    <row r="102" spans="1:14" s="1" customFormat="1">
      <c r="A102" s="1" t="s">
        <v>966</v>
      </c>
      <c r="B102" s="1" t="s">
        <v>967</v>
      </c>
      <c r="C102" s="11" t="s">
        <v>968</v>
      </c>
      <c r="D102" s="1" t="s">
        <v>6</v>
      </c>
      <c r="E102" s="1" t="s">
        <v>252</v>
      </c>
      <c r="F102" s="1" t="s">
        <v>107</v>
      </c>
      <c r="G102" s="14" t="s">
        <v>974</v>
      </c>
      <c r="H102" s="1" t="s">
        <v>975</v>
      </c>
      <c r="I102" s="1" t="s">
        <v>24</v>
      </c>
      <c r="J102" s="1" t="str">
        <f t="shared" si="3"/>
        <v>24 ans, 8 mois et 28 jours</v>
      </c>
      <c r="L102" s="1" t="s">
        <v>81</v>
      </c>
    </row>
    <row r="103" spans="1:14" s="1" customFormat="1">
      <c r="A103" s="1" t="s">
        <v>501</v>
      </c>
      <c r="B103" s="1" t="s">
        <v>503</v>
      </c>
      <c r="C103" s="11" t="s">
        <v>502</v>
      </c>
      <c r="D103" s="1" t="s">
        <v>65</v>
      </c>
      <c r="E103" s="1" t="s">
        <v>504</v>
      </c>
      <c r="F103" s="1" t="s">
        <v>45</v>
      </c>
      <c r="G103" s="14" t="s">
        <v>505</v>
      </c>
      <c r="H103" s="1" t="s">
        <v>506</v>
      </c>
      <c r="I103" s="1" t="s">
        <v>24</v>
      </c>
      <c r="J103" s="1" t="str">
        <f t="shared" si="3"/>
        <v>26 ans, 11 mois et 18 jours</v>
      </c>
      <c r="L103" s="1" t="s">
        <v>81</v>
      </c>
    </row>
    <row r="104" spans="1:14" s="1" customFormat="1">
      <c r="A104" s="1" t="s">
        <v>1037</v>
      </c>
      <c r="B104" s="1" t="s">
        <v>1038</v>
      </c>
      <c r="C104" s="11" t="s">
        <v>1039</v>
      </c>
      <c r="D104" s="1" t="s">
        <v>6</v>
      </c>
      <c r="E104" s="1" t="s">
        <v>1040</v>
      </c>
      <c r="F104" s="1" t="s">
        <v>203</v>
      </c>
      <c r="G104" s="14" t="s">
        <v>1041</v>
      </c>
      <c r="H104" s="1" t="s">
        <v>1042</v>
      </c>
      <c r="I104" s="1" t="s">
        <v>24</v>
      </c>
      <c r="J104" s="1" t="str">
        <f t="shared" si="3"/>
        <v>23 ans, 2 mois et 14 jours</v>
      </c>
      <c r="L104" s="1" t="s">
        <v>81</v>
      </c>
    </row>
    <row r="105" spans="1:14" s="1" customFormat="1">
      <c r="A105" s="1" t="s">
        <v>938</v>
      </c>
      <c r="B105" s="1" t="s">
        <v>939</v>
      </c>
      <c r="C105" s="11" t="s">
        <v>940</v>
      </c>
      <c r="D105" s="1" t="s">
        <v>941</v>
      </c>
      <c r="E105" s="1" t="s">
        <v>356</v>
      </c>
      <c r="F105" s="1" t="s">
        <v>942</v>
      </c>
      <c r="G105" s="14" t="s">
        <v>943</v>
      </c>
      <c r="H105" s="1" t="s">
        <v>944</v>
      </c>
      <c r="I105" s="1" t="s">
        <v>24</v>
      </c>
      <c r="J105" s="1" t="str">
        <f t="shared" si="3"/>
        <v>29 ans, 0 mois et 6 jours</v>
      </c>
      <c r="L105" s="1" t="s">
        <v>81</v>
      </c>
    </row>
    <row r="106" spans="1:14" s="1" customFormat="1">
      <c r="A106" s="1" t="s">
        <v>850</v>
      </c>
      <c r="B106" s="1" t="s">
        <v>852</v>
      </c>
      <c r="C106" s="11" t="s">
        <v>851</v>
      </c>
      <c r="D106" s="1" t="s">
        <v>68</v>
      </c>
      <c r="E106" s="1" t="s">
        <v>252</v>
      </c>
      <c r="F106" s="1" t="s">
        <v>107</v>
      </c>
      <c r="G106" s="14" t="s">
        <v>853</v>
      </c>
      <c r="H106" s="1" t="s">
        <v>854</v>
      </c>
      <c r="I106" s="1" t="s">
        <v>24</v>
      </c>
      <c r="J106" s="1" t="str">
        <f t="shared" si="3"/>
        <v>26 ans, 5 mois et 28 jours</v>
      </c>
      <c r="L106" s="1" t="s">
        <v>81</v>
      </c>
    </row>
    <row r="107" spans="1:14" s="1" customFormat="1">
      <c r="A107" s="1" t="s">
        <v>850</v>
      </c>
      <c r="B107" s="1" t="s">
        <v>1442</v>
      </c>
      <c r="C107" s="11" t="s">
        <v>1443</v>
      </c>
      <c r="D107" s="1" t="s">
        <v>1444</v>
      </c>
      <c r="E107" s="1" t="s">
        <v>904</v>
      </c>
      <c r="F107" s="1" t="s">
        <v>107</v>
      </c>
      <c r="G107" s="14" t="s">
        <v>1445</v>
      </c>
      <c r="H107" s="1" t="s">
        <v>1446</v>
      </c>
      <c r="I107" s="1" t="s">
        <v>24</v>
      </c>
      <c r="J107" s="1" t="str">
        <f t="shared" si="3"/>
        <v>30 ans, 8 mois et 9 jours</v>
      </c>
      <c r="L107" s="1" t="s">
        <v>81</v>
      </c>
    </row>
    <row r="108" spans="1:14" s="1" customFormat="1">
      <c r="A108" s="1" t="s">
        <v>1468</v>
      </c>
      <c r="B108" s="1" t="s">
        <v>1469</v>
      </c>
      <c r="C108" s="11" t="s">
        <v>159</v>
      </c>
      <c r="D108" s="1" t="s">
        <v>1470</v>
      </c>
      <c r="E108" s="1" t="s">
        <v>1471</v>
      </c>
      <c r="F108" s="1" t="s">
        <v>107</v>
      </c>
      <c r="G108" s="14" t="s">
        <v>1472</v>
      </c>
      <c r="H108" s="1" t="s">
        <v>1473</v>
      </c>
      <c r="I108" s="1" t="s">
        <v>27</v>
      </c>
      <c r="J108" s="1" t="str">
        <f t="shared" si="3"/>
        <v>20 ans, 10 mois et 6 jours</v>
      </c>
      <c r="L108" s="1" t="s">
        <v>81</v>
      </c>
    </row>
    <row r="109" spans="1:14" s="1" customFormat="1">
      <c r="A109" s="1" t="s">
        <v>1578</v>
      </c>
      <c r="B109" s="1" t="s">
        <v>1579</v>
      </c>
      <c r="C109" s="11" t="s">
        <v>1580</v>
      </c>
      <c r="D109" s="1" t="s">
        <v>50</v>
      </c>
      <c r="E109" s="1" t="s">
        <v>1581</v>
      </c>
      <c r="F109" s="1" t="s">
        <v>1582</v>
      </c>
      <c r="G109" s="14" t="s">
        <v>1583</v>
      </c>
      <c r="H109" s="1" t="s">
        <v>1225</v>
      </c>
      <c r="I109" s="1" t="s">
        <v>24</v>
      </c>
      <c r="J109" s="1" t="str">
        <f t="shared" si="3"/>
        <v>19 ans, 8 mois et 2 jours</v>
      </c>
      <c r="L109" s="1" t="s">
        <v>81</v>
      </c>
    </row>
    <row r="110" spans="1:14" s="1" customFormat="1">
      <c r="A110" s="1" t="s">
        <v>825</v>
      </c>
      <c r="B110" s="1" t="s">
        <v>826</v>
      </c>
      <c r="C110" s="11" t="s">
        <v>827</v>
      </c>
      <c r="D110" s="1" t="s">
        <v>50</v>
      </c>
      <c r="E110" s="1" t="s">
        <v>130</v>
      </c>
      <c r="F110" s="1" t="s">
        <v>107</v>
      </c>
      <c r="G110" s="14" t="s">
        <v>836</v>
      </c>
      <c r="H110" s="1" t="s">
        <v>837</v>
      </c>
      <c r="I110" s="1" t="s">
        <v>24</v>
      </c>
      <c r="J110" s="1" t="str">
        <f t="shared" si="3"/>
        <v>21 ans, 11 mois et 10 jours</v>
      </c>
      <c r="L110" s="1" t="s">
        <v>81</v>
      </c>
    </row>
    <row r="111" spans="1:14" s="1" customFormat="1">
      <c r="A111" s="1" t="s">
        <v>825</v>
      </c>
      <c r="B111" s="1" t="s">
        <v>1395</v>
      </c>
      <c r="C111" s="11" t="s">
        <v>1396</v>
      </c>
      <c r="D111" s="1" t="s">
        <v>6</v>
      </c>
      <c r="E111" s="1" t="s">
        <v>1397</v>
      </c>
      <c r="F111" s="1" t="s">
        <v>107</v>
      </c>
      <c r="G111" s="14" t="s">
        <v>1393</v>
      </c>
      <c r="H111" s="1" t="s">
        <v>1394</v>
      </c>
      <c r="I111" s="1" t="s">
        <v>2842</v>
      </c>
      <c r="J111" s="1" t="str">
        <f t="shared" si="3"/>
        <v>25 ans, 0 mois et 26 jours</v>
      </c>
      <c r="L111" s="1" t="s">
        <v>81</v>
      </c>
    </row>
    <row r="112" spans="1:14" s="1" customFormat="1">
      <c r="A112" s="1" t="s">
        <v>825</v>
      </c>
      <c r="B112" s="1" t="s">
        <v>991</v>
      </c>
      <c r="C112" s="11" t="s">
        <v>1398</v>
      </c>
      <c r="D112" s="1" t="s">
        <v>31</v>
      </c>
      <c r="E112" s="1" t="s">
        <v>197</v>
      </c>
      <c r="F112" s="1" t="s">
        <v>115</v>
      </c>
      <c r="G112" s="14" t="s">
        <v>1393</v>
      </c>
      <c r="H112" s="1" t="s">
        <v>1399</v>
      </c>
      <c r="I112" s="1" t="s">
        <v>24</v>
      </c>
      <c r="J112" s="1" t="str">
        <f t="shared" si="3"/>
        <v>25 ans, 7 mois et 18 jours</v>
      </c>
      <c r="L112" s="1" t="s">
        <v>81</v>
      </c>
    </row>
    <row r="113" spans="1:12" s="1" customFormat="1">
      <c r="A113" s="1" t="s">
        <v>825</v>
      </c>
      <c r="B113" s="1" t="s">
        <v>795</v>
      </c>
      <c r="C113" s="11" t="s">
        <v>1538</v>
      </c>
      <c r="D113" s="1" t="s">
        <v>28</v>
      </c>
      <c r="E113" s="1" t="s">
        <v>1539</v>
      </c>
      <c r="F113" s="1" t="s">
        <v>107</v>
      </c>
      <c r="G113" s="14" t="s">
        <v>1536</v>
      </c>
      <c r="H113" s="1" t="s">
        <v>1540</v>
      </c>
      <c r="I113" s="1" t="s">
        <v>24</v>
      </c>
      <c r="J113" s="1" t="str">
        <f t="shared" si="3"/>
        <v>26 ans, 0 mois et 6 jours</v>
      </c>
      <c r="L113" s="1" t="s">
        <v>81</v>
      </c>
    </row>
    <row r="114" spans="1:12" s="1" customFormat="1">
      <c r="A114" s="1" t="s">
        <v>825</v>
      </c>
      <c r="B114" s="1" t="s">
        <v>991</v>
      </c>
      <c r="C114" s="11" t="s">
        <v>1323</v>
      </c>
      <c r="D114" s="1" t="s">
        <v>50</v>
      </c>
      <c r="E114" s="1" t="s">
        <v>349</v>
      </c>
      <c r="F114" s="1" t="s">
        <v>115</v>
      </c>
      <c r="G114" s="14" t="s">
        <v>1324</v>
      </c>
      <c r="H114" s="1" t="s">
        <v>1325</v>
      </c>
      <c r="I114" s="1" t="s">
        <v>24</v>
      </c>
      <c r="J114" s="1" t="str">
        <f t="shared" si="3"/>
        <v>27 ans, 0 mois et 5 jours</v>
      </c>
      <c r="L114" s="1" t="s">
        <v>81</v>
      </c>
    </row>
    <row r="115" spans="1:12" s="1" customFormat="1">
      <c r="A115" s="1" t="s">
        <v>825</v>
      </c>
      <c r="B115" s="1" t="s">
        <v>1447</v>
      </c>
      <c r="C115" s="11" t="s">
        <v>1448</v>
      </c>
      <c r="D115" s="1" t="s">
        <v>6</v>
      </c>
      <c r="E115" s="1" t="s">
        <v>100</v>
      </c>
      <c r="F115" s="1" t="s">
        <v>107</v>
      </c>
      <c r="G115" s="14" t="s">
        <v>1449</v>
      </c>
      <c r="H115" s="1" t="s">
        <v>1425</v>
      </c>
      <c r="I115" s="1" t="s">
        <v>24</v>
      </c>
      <c r="J115" s="1" t="str">
        <f t="shared" si="3"/>
        <v>34 ans, 1 mois et 29 jours</v>
      </c>
      <c r="L115" s="1" t="s">
        <v>81</v>
      </c>
    </row>
    <row r="116" spans="1:12" s="1" customFormat="1">
      <c r="A116" s="1" t="s">
        <v>1660</v>
      </c>
      <c r="B116" s="1" t="s">
        <v>1661</v>
      </c>
      <c r="C116" s="11" t="s">
        <v>1663</v>
      </c>
      <c r="D116" s="1" t="s">
        <v>50</v>
      </c>
      <c r="E116" s="1" t="s">
        <v>100</v>
      </c>
      <c r="F116" s="1" t="s">
        <v>107</v>
      </c>
      <c r="G116" s="14" t="s">
        <v>1664</v>
      </c>
      <c r="H116" s="1" t="s">
        <v>1425</v>
      </c>
      <c r="I116" s="1" t="s">
        <v>585</v>
      </c>
      <c r="J116" s="1" t="str">
        <f t="shared" si="3"/>
        <v>32 ans, 3 mois et 2 jours</v>
      </c>
      <c r="L116" s="1" t="s">
        <v>81</v>
      </c>
    </row>
    <row r="117" spans="1:12" s="1" customFormat="1">
      <c r="A117" s="1" t="s">
        <v>2661</v>
      </c>
      <c r="B117" s="1" t="s">
        <v>2662</v>
      </c>
      <c r="C117" s="11" t="s">
        <v>2663</v>
      </c>
      <c r="D117" s="1" t="s">
        <v>68</v>
      </c>
      <c r="E117" s="1" t="s">
        <v>2664</v>
      </c>
      <c r="F117" s="1" t="s">
        <v>2665</v>
      </c>
      <c r="G117" s="14" t="s">
        <v>2666</v>
      </c>
      <c r="H117" s="1" t="s">
        <v>799</v>
      </c>
      <c r="I117" s="1" t="s">
        <v>2667</v>
      </c>
      <c r="J117" s="1" t="str">
        <f t="shared" si="3"/>
        <v>26 ans, 8 mois et 7 jours</v>
      </c>
      <c r="L117" s="1" t="s">
        <v>81</v>
      </c>
    </row>
    <row r="118" spans="1:12" s="1" customFormat="1">
      <c r="A118" s="1" t="s">
        <v>536</v>
      </c>
      <c r="B118" s="1" t="s">
        <v>537</v>
      </c>
      <c r="C118" s="11" t="s">
        <v>538</v>
      </c>
      <c r="D118" s="1" t="s">
        <v>539</v>
      </c>
      <c r="E118" s="1" t="s">
        <v>504</v>
      </c>
      <c r="F118" s="1" t="s">
        <v>439</v>
      </c>
      <c r="G118" s="14" t="s">
        <v>540</v>
      </c>
      <c r="H118" s="1" t="s">
        <v>541</v>
      </c>
      <c r="I118" s="1" t="s">
        <v>24</v>
      </c>
      <c r="J118" s="1" t="str">
        <f t="shared" si="3"/>
        <v>26 ans, 8 mois et 22 jours</v>
      </c>
      <c r="L118" s="1" t="s">
        <v>81</v>
      </c>
    </row>
    <row r="119" spans="1:12" s="1" customFormat="1">
      <c r="A119" s="1" t="s">
        <v>1996</v>
      </c>
      <c r="B119" s="1" t="s">
        <v>1997</v>
      </c>
      <c r="C119" s="11" t="s">
        <v>2000</v>
      </c>
      <c r="D119" s="1" t="s">
        <v>22</v>
      </c>
      <c r="E119" s="1" t="s">
        <v>782</v>
      </c>
      <c r="F119" s="1" t="s">
        <v>107</v>
      </c>
      <c r="G119" s="14" t="s">
        <v>2001</v>
      </c>
      <c r="H119" s="1" t="s">
        <v>2002</v>
      </c>
      <c r="I119" s="1" t="s">
        <v>2003</v>
      </c>
      <c r="J119" s="1" t="str">
        <f t="shared" si="3"/>
        <v>30 ans, 6 mois et 10 jours</v>
      </c>
      <c r="L119" s="1" t="s">
        <v>81</v>
      </c>
    </row>
    <row r="120" spans="1:12" s="1" customFormat="1">
      <c r="A120" s="1" t="s">
        <v>2422</v>
      </c>
      <c r="B120" s="1" t="s">
        <v>2423</v>
      </c>
      <c r="C120" s="11" t="s">
        <v>2424</v>
      </c>
      <c r="D120" s="1" t="s">
        <v>65</v>
      </c>
      <c r="E120" s="1" t="s">
        <v>2425</v>
      </c>
      <c r="F120" s="1" t="s">
        <v>14</v>
      </c>
      <c r="G120" s="14" t="s">
        <v>2426</v>
      </c>
      <c r="H120" s="1" t="s">
        <v>2427</v>
      </c>
      <c r="I120" s="1" t="s">
        <v>2428</v>
      </c>
      <c r="J120" s="1" t="str">
        <f t="shared" si="3"/>
        <v>27 ans, 1 mois et 14 jours</v>
      </c>
      <c r="L120" s="1" t="s">
        <v>81</v>
      </c>
    </row>
    <row r="121" spans="1:12" s="1" customFormat="1">
      <c r="A121" s="1" t="s">
        <v>1509</v>
      </c>
      <c r="B121" s="1" t="s">
        <v>1510</v>
      </c>
      <c r="C121" s="11" t="s">
        <v>1511</v>
      </c>
      <c r="D121" s="1" t="s">
        <v>50</v>
      </c>
      <c r="E121" s="1" t="s">
        <v>1512</v>
      </c>
      <c r="F121" s="1" t="s">
        <v>43</v>
      </c>
      <c r="G121" s="14" t="s">
        <v>1513</v>
      </c>
      <c r="H121" s="1" t="s">
        <v>1514</v>
      </c>
      <c r="I121" s="1" t="s">
        <v>27</v>
      </c>
      <c r="J121" s="1" t="str">
        <f t="shared" si="3"/>
        <v>32 ans, 0 mois et 12 jours</v>
      </c>
      <c r="L121" s="1" t="s">
        <v>81</v>
      </c>
    </row>
    <row r="122" spans="1:12" s="1" customFormat="1">
      <c r="A122" s="1" t="s">
        <v>1172</v>
      </c>
      <c r="B122" s="1" t="s">
        <v>1173</v>
      </c>
      <c r="C122" s="11" t="s">
        <v>1174</v>
      </c>
      <c r="D122" s="1" t="s">
        <v>65</v>
      </c>
      <c r="E122" s="1" t="s">
        <v>1175</v>
      </c>
      <c r="F122" s="1" t="s">
        <v>107</v>
      </c>
      <c r="G122" s="14" t="s">
        <v>1176</v>
      </c>
      <c r="H122" s="1" t="s">
        <v>1177</v>
      </c>
      <c r="I122" s="1" t="s">
        <v>27</v>
      </c>
      <c r="J122" s="1" t="str">
        <f t="shared" si="3"/>
        <v>18 ans, 10 mois et 22 jours</v>
      </c>
      <c r="L122" s="1" t="s">
        <v>81</v>
      </c>
    </row>
    <row r="123" spans="1:12" s="1" customFormat="1">
      <c r="A123" s="1" t="s">
        <v>1999</v>
      </c>
      <c r="B123" s="1" t="s">
        <v>32</v>
      </c>
      <c r="C123" s="11" t="s">
        <v>2004</v>
      </c>
      <c r="D123" s="1" t="s">
        <v>22</v>
      </c>
      <c r="E123" s="1" t="s">
        <v>797</v>
      </c>
      <c r="F123" s="1" t="s">
        <v>620</v>
      </c>
      <c r="G123" s="14" t="s">
        <v>798</v>
      </c>
      <c r="H123" s="1" t="s">
        <v>799</v>
      </c>
      <c r="I123" s="1" t="s">
        <v>215</v>
      </c>
      <c r="J123" s="1" t="str">
        <f t="shared" si="3"/>
        <v>19 ans, 11 mois et 8 jours</v>
      </c>
      <c r="L123" s="1" t="s">
        <v>81</v>
      </c>
    </row>
    <row r="124" spans="1:12" s="1" customFormat="1">
      <c r="A124" s="1" t="s">
        <v>2006</v>
      </c>
      <c r="B124" s="1" t="s">
        <v>2005</v>
      </c>
      <c r="C124" s="11" t="s">
        <v>2010</v>
      </c>
      <c r="D124" s="1" t="s">
        <v>22</v>
      </c>
      <c r="E124" s="1" t="s">
        <v>2007</v>
      </c>
      <c r="F124" s="1" t="s">
        <v>115</v>
      </c>
      <c r="G124" s="14" t="s">
        <v>2008</v>
      </c>
      <c r="H124" s="1" t="s">
        <v>2009</v>
      </c>
      <c r="I124" s="1" t="s">
        <v>126</v>
      </c>
      <c r="J124" s="1" t="str">
        <f t="shared" si="3"/>
        <v>32 ans, 1 mois et 16 jours</v>
      </c>
      <c r="L124" s="1" t="s">
        <v>81</v>
      </c>
    </row>
    <row r="125" spans="1:12" s="1" customFormat="1">
      <c r="A125" s="1" t="s">
        <v>1435</v>
      </c>
      <c r="B125" s="1" t="s">
        <v>1436</v>
      </c>
      <c r="C125" s="11" t="s">
        <v>1437</v>
      </c>
      <c r="D125" s="1" t="s">
        <v>1438</v>
      </c>
      <c r="E125" s="1" t="s">
        <v>1439</v>
      </c>
      <c r="F125" s="1" t="s">
        <v>107</v>
      </c>
      <c r="G125" s="14" t="s">
        <v>1440</v>
      </c>
      <c r="H125" s="1" t="s">
        <v>1441</v>
      </c>
      <c r="I125" s="1" t="s">
        <v>27</v>
      </c>
      <c r="J125" s="1" t="str">
        <f t="shared" si="3"/>
        <v>22 ans, 5 mois et 20 jours</v>
      </c>
      <c r="L125" s="1" t="s">
        <v>81</v>
      </c>
    </row>
    <row r="126" spans="1:12" s="1" customFormat="1">
      <c r="A126" s="1" t="s">
        <v>2668</v>
      </c>
      <c r="B126" s="1" t="s">
        <v>47</v>
      </c>
      <c r="C126" s="11" t="s">
        <v>2669</v>
      </c>
      <c r="D126" s="1" t="s">
        <v>68</v>
      </c>
      <c r="E126" s="1" t="s">
        <v>1372</v>
      </c>
      <c r="F126" s="1" t="s">
        <v>43</v>
      </c>
      <c r="G126" s="14" t="s">
        <v>899</v>
      </c>
      <c r="H126" s="1" t="s">
        <v>1373</v>
      </c>
      <c r="I126" s="1" t="s">
        <v>27</v>
      </c>
      <c r="J126" s="1" t="str">
        <f t="shared" si="3"/>
        <v>23 ans, 5 mois et 3 jours</v>
      </c>
      <c r="L126" s="1" t="s">
        <v>81</v>
      </c>
    </row>
    <row r="127" spans="1:12" s="1" customFormat="1">
      <c r="A127" s="1" t="s">
        <v>892</v>
      </c>
      <c r="B127" s="1" t="s">
        <v>893</v>
      </c>
      <c r="C127" s="11" t="s">
        <v>894</v>
      </c>
      <c r="D127" s="1" t="s">
        <v>65</v>
      </c>
      <c r="E127" s="1" t="s">
        <v>504</v>
      </c>
      <c r="F127" s="1" t="s">
        <v>45</v>
      </c>
      <c r="G127" s="14" t="s">
        <v>902</v>
      </c>
      <c r="H127" s="1" t="s">
        <v>901</v>
      </c>
      <c r="I127" s="1" t="s">
        <v>27</v>
      </c>
      <c r="J127" s="1" t="str">
        <f t="shared" si="3"/>
        <v>31 ans, 6 mois et 29 jours</v>
      </c>
      <c r="L127" s="1" t="s">
        <v>81</v>
      </c>
    </row>
    <row r="128" spans="1:12" s="1" customFormat="1">
      <c r="A128" s="1" t="s">
        <v>2011</v>
      </c>
      <c r="B128" s="1" t="s">
        <v>995</v>
      </c>
      <c r="C128" s="11" t="s">
        <v>2012</v>
      </c>
      <c r="D128" s="1" t="s">
        <v>22</v>
      </c>
      <c r="E128" s="1" t="s">
        <v>1943</v>
      </c>
      <c r="F128" s="1" t="s">
        <v>43</v>
      </c>
      <c r="G128" s="14" t="s">
        <v>2013</v>
      </c>
      <c r="H128" s="1" t="s">
        <v>2014</v>
      </c>
      <c r="I128" s="1" t="s">
        <v>1945</v>
      </c>
      <c r="J128" s="1" t="str">
        <f t="shared" ref="J128:J160" si="4">DATEDIF((LEFT(C128,LEN(C128)-4)&amp;RIGHT(C128,4)+4000)*1,(LEFT(G128,LEN(G128)-4)&amp;RIGHT(G128,4)+4000)*1,"y")&amp;" ans, "&amp;DATEDIF((LEFT(C128,LEN(C128)-4)&amp;RIGHT(C128,4)+4000)*1,(LEFT(G128,LEN(G128)-4)&amp;RIGHT(G128,4)+4000)*1,"ym")&amp;" mois et "&amp;DATEDIF((LEFT(C128,LEN(C128)-4)&amp;RIGHT(C128,4)+4000)*1,(LEFT(G128,LEN(G128)-4)&amp;RIGHT(G128,4)+4000)*1,"md")&amp;" jours"</f>
        <v>23 ans, 4 mois et 23 jours</v>
      </c>
      <c r="L128" s="1" t="s">
        <v>81</v>
      </c>
    </row>
    <row r="129" spans="1:14" s="1" customFormat="1">
      <c r="A129" s="1" t="s">
        <v>2015</v>
      </c>
      <c r="B129" s="1" t="s">
        <v>2016</v>
      </c>
      <c r="C129" s="11" t="s">
        <v>2017</v>
      </c>
      <c r="D129" s="1" t="s">
        <v>22</v>
      </c>
      <c r="E129" s="1" t="s">
        <v>1924</v>
      </c>
      <c r="F129" s="1" t="s">
        <v>279</v>
      </c>
      <c r="G129" s="14" t="s">
        <v>2018</v>
      </c>
      <c r="H129" s="1" t="s">
        <v>707</v>
      </c>
      <c r="I129" s="1" t="s">
        <v>24</v>
      </c>
      <c r="J129" s="1" t="str">
        <f t="shared" si="4"/>
        <v>21 ans, 2 mois et 0 jours</v>
      </c>
      <c r="L129" s="1" t="s">
        <v>81</v>
      </c>
    </row>
    <row r="130" spans="1:14" s="1" customFormat="1">
      <c r="A130" s="1" t="s">
        <v>2015</v>
      </c>
      <c r="B130" s="1" t="s">
        <v>2019</v>
      </c>
      <c r="C130" s="11" t="s">
        <v>2020</v>
      </c>
      <c r="D130" s="1" t="s">
        <v>22</v>
      </c>
      <c r="E130" s="1" t="s">
        <v>2021</v>
      </c>
      <c r="F130" s="1" t="s">
        <v>357</v>
      </c>
      <c r="G130" s="14" t="s">
        <v>2022</v>
      </c>
      <c r="H130" s="1" t="s">
        <v>2023</v>
      </c>
      <c r="I130" s="1" t="s">
        <v>2024</v>
      </c>
      <c r="J130" s="1" t="str">
        <f t="shared" si="4"/>
        <v>22 ans, 10 mois et 2 jours</v>
      </c>
      <c r="L130" s="1" t="s">
        <v>81</v>
      </c>
    </row>
    <row r="131" spans="1:14" s="1" customFormat="1">
      <c r="A131" s="1" t="s">
        <v>323</v>
      </c>
      <c r="B131" s="1" t="s">
        <v>324</v>
      </c>
      <c r="C131" s="11" t="s">
        <v>325</v>
      </c>
      <c r="D131" s="1" t="s">
        <v>13</v>
      </c>
      <c r="E131" s="1" t="s">
        <v>218</v>
      </c>
      <c r="F131" s="1" t="s">
        <v>45</v>
      </c>
      <c r="G131" s="14" t="s">
        <v>379</v>
      </c>
      <c r="H131" s="1" t="s">
        <v>326</v>
      </c>
      <c r="I131" s="1" t="s">
        <v>24</v>
      </c>
      <c r="J131" t="str">
        <f t="shared" si="4"/>
        <v>26 ans, 6 mois et 6 jours</v>
      </c>
      <c r="L131" s="1" t="s">
        <v>81</v>
      </c>
    </row>
    <row r="132" spans="1:14" s="1" customFormat="1">
      <c r="A132" s="1" t="s">
        <v>3325</v>
      </c>
      <c r="B132" s="1" t="s">
        <v>3326</v>
      </c>
      <c r="C132" s="11" t="s">
        <v>3327</v>
      </c>
      <c r="D132" s="1" t="s">
        <v>364</v>
      </c>
      <c r="E132" s="1" t="s">
        <v>3328</v>
      </c>
      <c r="F132" s="1" t="s">
        <v>107</v>
      </c>
      <c r="G132" s="14" t="s">
        <v>3175</v>
      </c>
      <c r="H132" s="1" t="s">
        <v>3329</v>
      </c>
      <c r="I132" s="1" t="s">
        <v>3330</v>
      </c>
      <c r="J132" s="1" t="str">
        <f t="shared" si="4"/>
        <v>43 ans, 0 mois et 23 jours</v>
      </c>
      <c r="L132" s="1" t="s">
        <v>81</v>
      </c>
    </row>
    <row r="133" spans="1:14" s="1" customFormat="1">
      <c r="A133" s="1" t="s">
        <v>2429</v>
      </c>
      <c r="B133" s="1" t="s">
        <v>2430</v>
      </c>
      <c r="C133" s="11" t="s">
        <v>2431</v>
      </c>
      <c r="D133" s="1" t="s">
        <v>65</v>
      </c>
      <c r="E133" s="1" t="s">
        <v>2432</v>
      </c>
      <c r="F133" s="1" t="s">
        <v>107</v>
      </c>
      <c r="G133" s="14" t="s">
        <v>2433</v>
      </c>
      <c r="H133" s="1" t="s">
        <v>2434</v>
      </c>
      <c r="I133" s="1" t="s">
        <v>117</v>
      </c>
      <c r="J133" s="1" t="str">
        <f t="shared" si="4"/>
        <v>18 ans, 10 mois et 2 jours</v>
      </c>
      <c r="L133" s="1" t="s">
        <v>81</v>
      </c>
    </row>
    <row r="134" spans="1:14" s="1" customFormat="1">
      <c r="A134" s="1" t="s">
        <v>3216</v>
      </c>
      <c r="B134" s="1" t="s">
        <v>631</v>
      </c>
      <c r="C134" s="11" t="s">
        <v>3217</v>
      </c>
      <c r="D134" s="1" t="s">
        <v>445</v>
      </c>
      <c r="E134" s="1" t="s">
        <v>3218</v>
      </c>
      <c r="F134" s="1" t="s">
        <v>23</v>
      </c>
      <c r="G134" s="14" t="s">
        <v>3219</v>
      </c>
      <c r="H134" s="1" t="s">
        <v>1926</v>
      </c>
      <c r="I134" s="1" t="s">
        <v>24</v>
      </c>
      <c r="J134" s="1" t="str">
        <f t="shared" si="4"/>
        <v>20 ans, 8 mois et 18 jours</v>
      </c>
      <c r="L134" s="1" t="s">
        <v>81</v>
      </c>
    </row>
    <row r="135" spans="1:14" s="1" customFormat="1">
      <c r="A135" s="1" t="s">
        <v>1662</v>
      </c>
      <c r="B135" s="1" t="s">
        <v>71</v>
      </c>
      <c r="C135" s="11" t="s">
        <v>1665</v>
      </c>
      <c r="D135" s="1" t="s">
        <v>50</v>
      </c>
      <c r="E135" s="1" t="s">
        <v>904</v>
      </c>
      <c r="F135" s="1" t="s">
        <v>107</v>
      </c>
      <c r="G135" s="14" t="s">
        <v>1666</v>
      </c>
      <c r="H135" s="1" t="s">
        <v>1667</v>
      </c>
      <c r="I135" s="1" t="s">
        <v>27</v>
      </c>
      <c r="J135" s="1" t="str">
        <f t="shared" si="4"/>
        <v>30 ans, 2 mois et 20 jours</v>
      </c>
      <c r="L135" s="1" t="s">
        <v>81</v>
      </c>
    </row>
    <row r="136" spans="1:14" s="1" customFormat="1">
      <c r="A136" s="1" t="s">
        <v>2843</v>
      </c>
      <c r="B136" s="1" t="s">
        <v>8</v>
      </c>
      <c r="C136" s="11" t="s">
        <v>2844</v>
      </c>
      <c r="D136" s="1" t="s">
        <v>6</v>
      </c>
      <c r="E136" s="1" t="s">
        <v>2845</v>
      </c>
      <c r="F136" s="1" t="s">
        <v>1920</v>
      </c>
      <c r="G136" s="14" t="s">
        <v>925</v>
      </c>
      <c r="H136" s="1" t="s">
        <v>2846</v>
      </c>
      <c r="I136" s="1" t="s">
        <v>24</v>
      </c>
      <c r="J136" s="1" t="str">
        <f t="shared" si="4"/>
        <v>21 ans, 3 mois et 1 jours</v>
      </c>
      <c r="L136" s="1" t="s">
        <v>81</v>
      </c>
    </row>
    <row r="137" spans="1:14" s="1" customFormat="1">
      <c r="A137" s="1" t="s">
        <v>3093</v>
      </c>
      <c r="B137" s="1" t="s">
        <v>3094</v>
      </c>
      <c r="C137" s="11" t="s">
        <v>3095</v>
      </c>
      <c r="D137" s="1" t="s">
        <v>18</v>
      </c>
      <c r="E137" s="1" t="s">
        <v>3096</v>
      </c>
      <c r="F137" s="1" t="s">
        <v>23</v>
      </c>
      <c r="G137" s="14" t="s">
        <v>985</v>
      </c>
      <c r="H137" s="1" t="s">
        <v>3097</v>
      </c>
      <c r="I137" s="1" t="s">
        <v>720</v>
      </c>
      <c r="J137" s="1" t="str">
        <f t="shared" si="4"/>
        <v>22 ans, 7 mois et 0 jours</v>
      </c>
      <c r="L137" s="1" t="s">
        <v>81</v>
      </c>
    </row>
    <row r="138" spans="1:14" s="1" customFormat="1">
      <c r="A138" s="1" t="s">
        <v>420</v>
      </c>
      <c r="B138" s="1" t="s">
        <v>421</v>
      </c>
      <c r="C138" s="11" t="s">
        <v>422</v>
      </c>
      <c r="D138" s="1" t="s">
        <v>22</v>
      </c>
      <c r="E138" s="1" t="s">
        <v>423</v>
      </c>
      <c r="F138" s="1" t="s">
        <v>424</v>
      </c>
      <c r="G138" s="14" t="s">
        <v>425</v>
      </c>
      <c r="H138" s="1" t="s">
        <v>426</v>
      </c>
      <c r="I138" s="1" t="s">
        <v>117</v>
      </c>
      <c r="J138" t="str">
        <f t="shared" si="4"/>
        <v>21 ans, 7 mois et 21 jours</v>
      </c>
      <c r="L138" s="1" t="s">
        <v>81</v>
      </c>
    </row>
    <row r="139" spans="1:14" s="1" customFormat="1">
      <c r="A139" s="1" t="s">
        <v>1355</v>
      </c>
      <c r="B139" s="1" t="s">
        <v>1356</v>
      </c>
      <c r="C139" s="11" t="s">
        <v>1357</v>
      </c>
      <c r="D139" s="1" t="s">
        <v>1358</v>
      </c>
      <c r="E139" s="1" t="s">
        <v>1359</v>
      </c>
      <c r="F139" s="1" t="s">
        <v>14</v>
      </c>
      <c r="G139" s="14" t="s">
        <v>899</v>
      </c>
      <c r="H139" s="1" t="s">
        <v>1360</v>
      </c>
      <c r="I139" s="1" t="s">
        <v>24</v>
      </c>
      <c r="J139" s="1" t="str">
        <f t="shared" si="4"/>
        <v>20 ans, 7 mois et 13 jours</v>
      </c>
      <c r="L139" s="1" t="s">
        <v>81</v>
      </c>
    </row>
    <row r="140" spans="1:14" s="1" customFormat="1">
      <c r="A140" s="2" t="s">
        <v>39</v>
      </c>
      <c r="B140" s="2" t="s">
        <v>216</v>
      </c>
      <c r="C140" s="9" t="s">
        <v>217</v>
      </c>
      <c r="D140" s="2" t="s">
        <v>11</v>
      </c>
      <c r="E140" s="2" t="s">
        <v>218</v>
      </c>
      <c r="F140" s="2" t="s">
        <v>219</v>
      </c>
      <c r="G140" s="13" t="s">
        <v>380</v>
      </c>
      <c r="H140" s="2" t="s">
        <v>220</v>
      </c>
      <c r="I140" s="2" t="s">
        <v>117</v>
      </c>
      <c r="J140" t="str">
        <f t="shared" si="4"/>
        <v>26 ans, 3 mois et 10 jours</v>
      </c>
      <c r="K140" s="2"/>
      <c r="L140" s="2" t="s">
        <v>81</v>
      </c>
      <c r="M140" s="2"/>
      <c r="N140" s="2"/>
    </row>
    <row r="141" spans="1:14" s="2" customFormat="1">
      <c r="A141" s="1" t="s">
        <v>1255</v>
      </c>
      <c r="B141" s="1" t="s">
        <v>1256</v>
      </c>
      <c r="C141" s="11" t="s">
        <v>1257</v>
      </c>
      <c r="D141" s="1" t="s">
        <v>22</v>
      </c>
      <c r="E141" s="1" t="s">
        <v>362</v>
      </c>
      <c r="F141" s="1" t="s">
        <v>107</v>
      </c>
      <c r="G141" s="14" t="s">
        <v>1258</v>
      </c>
      <c r="H141" s="1" t="s">
        <v>1259</v>
      </c>
      <c r="I141" s="1" t="s">
        <v>24</v>
      </c>
      <c r="J141" s="1" t="str">
        <f t="shared" si="4"/>
        <v>25 ans, 1 mois et 6 jours</v>
      </c>
      <c r="K141" s="1"/>
      <c r="L141" s="1"/>
      <c r="M141" s="1"/>
      <c r="N141" s="1"/>
    </row>
    <row r="142" spans="1:14" s="2" customFormat="1">
      <c r="A142" s="1" t="s">
        <v>2670</v>
      </c>
      <c r="B142" s="1" t="s">
        <v>2671</v>
      </c>
      <c r="C142" s="11" t="s">
        <v>2672</v>
      </c>
      <c r="D142" s="1" t="s">
        <v>68</v>
      </c>
      <c r="E142" s="1" t="s">
        <v>2673</v>
      </c>
      <c r="F142" s="1" t="s">
        <v>107</v>
      </c>
      <c r="G142" s="14" t="s">
        <v>1826</v>
      </c>
      <c r="H142" s="1" t="s">
        <v>235</v>
      </c>
      <c r="I142" s="1" t="s">
        <v>2674</v>
      </c>
      <c r="J142" s="1" t="str">
        <f t="shared" si="4"/>
        <v>36 ans, 7 mois et 25 jours</v>
      </c>
      <c r="K142" s="1"/>
      <c r="L142" s="1" t="s">
        <v>81</v>
      </c>
      <c r="M142" s="1"/>
      <c r="N142" s="1"/>
    </row>
    <row r="143" spans="1:14" s="1" customFormat="1">
      <c r="A143" s="1" t="s">
        <v>1474</v>
      </c>
      <c r="B143" s="1" t="s">
        <v>1475</v>
      </c>
      <c r="C143" s="11" t="s">
        <v>1476</v>
      </c>
      <c r="D143" s="1" t="s">
        <v>1477</v>
      </c>
      <c r="E143" s="1" t="s">
        <v>130</v>
      </c>
      <c r="F143" s="1" t="s">
        <v>107</v>
      </c>
      <c r="G143" s="14" t="s">
        <v>1478</v>
      </c>
      <c r="H143" s="1" t="s">
        <v>1479</v>
      </c>
      <c r="I143" s="1" t="s">
        <v>27</v>
      </c>
      <c r="J143" s="1" t="str">
        <f t="shared" si="4"/>
        <v>28 ans, 10 mois et 13 jours</v>
      </c>
    </row>
    <row r="144" spans="1:14" s="1" customFormat="1">
      <c r="A144" s="1" t="s">
        <v>801</v>
      </c>
      <c r="B144" s="1" t="s">
        <v>802</v>
      </c>
      <c r="C144" s="11" t="s">
        <v>803</v>
      </c>
      <c r="D144" s="1" t="s">
        <v>595</v>
      </c>
      <c r="E144" s="1" t="s">
        <v>100</v>
      </c>
      <c r="F144" s="1" t="s">
        <v>107</v>
      </c>
      <c r="G144" s="14" t="s">
        <v>804</v>
      </c>
      <c r="H144" s="1" t="s">
        <v>805</v>
      </c>
      <c r="I144" s="1" t="s">
        <v>24</v>
      </c>
      <c r="J144" s="1" t="str">
        <f t="shared" si="4"/>
        <v>35 ans, 0 mois et 1 jours</v>
      </c>
      <c r="L144" s="1" t="s">
        <v>81</v>
      </c>
    </row>
    <row r="145" spans="1:12" s="1" customFormat="1">
      <c r="A145" s="1" t="s">
        <v>714</v>
      </c>
      <c r="B145" s="1" t="s">
        <v>715</v>
      </c>
      <c r="C145" s="11" t="s">
        <v>716</v>
      </c>
      <c r="D145" s="1" t="s">
        <v>321</v>
      </c>
      <c r="E145" s="1" t="s">
        <v>717</v>
      </c>
      <c r="F145" s="1" t="s">
        <v>718</v>
      </c>
      <c r="G145" s="14" t="s">
        <v>719</v>
      </c>
      <c r="H145" s="1" t="s">
        <v>720</v>
      </c>
      <c r="J145" s="1" t="str">
        <f t="shared" si="4"/>
        <v>21 ans, 3 mois et 14 jours</v>
      </c>
    </row>
    <row r="146" spans="1:12" s="1" customFormat="1">
      <c r="A146" s="1" t="s">
        <v>2747</v>
      </c>
      <c r="B146" s="1" t="s">
        <v>2748</v>
      </c>
      <c r="C146" s="11" t="s">
        <v>856</v>
      </c>
      <c r="D146" s="1" t="s">
        <v>13</v>
      </c>
      <c r="E146" s="1" t="s">
        <v>123</v>
      </c>
      <c r="F146" s="1" t="s">
        <v>234</v>
      </c>
      <c r="G146" s="14" t="s">
        <v>2483</v>
      </c>
      <c r="H146" s="1" t="s">
        <v>2749</v>
      </c>
      <c r="I146" s="1" t="s">
        <v>2611</v>
      </c>
      <c r="J146" s="1" t="str">
        <f t="shared" si="4"/>
        <v>25 ans, 8 mois et 15 jours</v>
      </c>
      <c r="L146" s="1" t="s">
        <v>81</v>
      </c>
    </row>
    <row r="147" spans="1:12" s="1" customFormat="1">
      <c r="A147" s="1" t="s">
        <v>427</v>
      </c>
      <c r="B147" s="1" t="s">
        <v>428</v>
      </c>
      <c r="C147" s="11" t="s">
        <v>429</v>
      </c>
      <c r="D147" s="1" t="s">
        <v>13</v>
      </c>
      <c r="E147" s="1" t="s">
        <v>430</v>
      </c>
      <c r="F147" s="1" t="s">
        <v>431</v>
      </c>
      <c r="G147" s="14" t="s">
        <v>432</v>
      </c>
      <c r="H147" s="1" t="s">
        <v>433</v>
      </c>
      <c r="I147" s="1" t="s">
        <v>434</v>
      </c>
      <c r="J147" s="1" t="str">
        <f t="shared" si="4"/>
        <v>22 ans, 1 mois et 3 jours</v>
      </c>
      <c r="L147" s="1" t="s">
        <v>81</v>
      </c>
    </row>
    <row r="148" spans="1:12" s="1" customFormat="1">
      <c r="A148" s="1" t="s">
        <v>2750</v>
      </c>
      <c r="B148" s="1" t="s">
        <v>933</v>
      </c>
      <c r="C148" s="11" t="s">
        <v>2751</v>
      </c>
      <c r="D148" s="1" t="s">
        <v>13</v>
      </c>
      <c r="E148" s="1" t="s">
        <v>1905</v>
      </c>
      <c r="F148" s="1" t="s">
        <v>620</v>
      </c>
      <c r="G148" s="14" t="s">
        <v>2752</v>
      </c>
      <c r="H148" s="1" t="s">
        <v>799</v>
      </c>
      <c r="I148" s="1" t="s">
        <v>2753</v>
      </c>
      <c r="J148" s="1" t="str">
        <f t="shared" si="4"/>
        <v>30 ans, 11 mois et 24 jours</v>
      </c>
      <c r="L148" s="1" t="s">
        <v>81</v>
      </c>
    </row>
    <row r="149" spans="1:12" s="1" customFormat="1">
      <c r="A149" s="1" t="s">
        <v>1628</v>
      </c>
      <c r="B149" s="1" t="s">
        <v>1495</v>
      </c>
      <c r="C149" s="11" t="s">
        <v>1629</v>
      </c>
      <c r="D149" s="1" t="s">
        <v>1630</v>
      </c>
      <c r="E149" s="1" t="s">
        <v>100</v>
      </c>
      <c r="F149" s="1" t="s">
        <v>107</v>
      </c>
      <c r="G149" s="14" t="s">
        <v>1393</v>
      </c>
      <c r="H149" s="1" t="s">
        <v>1631</v>
      </c>
      <c r="I149" s="1" t="s">
        <v>27</v>
      </c>
      <c r="J149" s="1" t="str">
        <f t="shared" si="4"/>
        <v>28 ans, 8 mois et 4 jours</v>
      </c>
      <c r="L149" s="1" t="s">
        <v>81</v>
      </c>
    </row>
    <row r="150" spans="1:12" s="1" customFormat="1">
      <c r="A150" s="1" t="s">
        <v>1669</v>
      </c>
      <c r="B150" s="1" t="s">
        <v>1668</v>
      </c>
      <c r="C150" s="11" t="s">
        <v>1670</v>
      </c>
      <c r="D150" s="1" t="s">
        <v>50</v>
      </c>
      <c r="E150" s="1" t="s">
        <v>1671</v>
      </c>
      <c r="F150" s="1" t="s">
        <v>234</v>
      </c>
      <c r="G150" s="14" t="s">
        <v>870</v>
      </c>
      <c r="H150" s="1" t="s">
        <v>799</v>
      </c>
      <c r="I150" s="1" t="s">
        <v>800</v>
      </c>
      <c r="J150" s="1" t="str">
        <f t="shared" si="4"/>
        <v>20 ans, 10 mois et 13 jours</v>
      </c>
      <c r="L150" s="1" t="s">
        <v>81</v>
      </c>
    </row>
    <row r="151" spans="1:12" s="1" customFormat="1">
      <c r="A151" s="1" t="s">
        <v>2847</v>
      </c>
      <c r="B151" s="1" t="s">
        <v>834</v>
      </c>
      <c r="C151" s="11" t="s">
        <v>2848</v>
      </c>
      <c r="D151" s="1" t="s">
        <v>6</v>
      </c>
      <c r="E151" s="1" t="s">
        <v>2849</v>
      </c>
      <c r="F151" s="1" t="s">
        <v>313</v>
      </c>
      <c r="G151" s="14" t="s">
        <v>2850</v>
      </c>
      <c r="H151" s="1" t="s">
        <v>1681</v>
      </c>
      <c r="I151" s="1" t="s">
        <v>585</v>
      </c>
      <c r="J151" s="1" t="str">
        <f t="shared" si="4"/>
        <v>25 ans, 1 mois et 14 jours</v>
      </c>
      <c r="L151" s="1" t="s">
        <v>81</v>
      </c>
    </row>
    <row r="152" spans="1:12" s="1" customFormat="1">
      <c r="A152" s="1" t="s">
        <v>2318</v>
      </c>
      <c r="B152" s="1" t="s">
        <v>1505</v>
      </c>
      <c r="C152" s="11" t="s">
        <v>2319</v>
      </c>
      <c r="D152" s="1" t="s">
        <v>445</v>
      </c>
      <c r="E152" s="1" t="s">
        <v>123</v>
      </c>
      <c r="F152" s="1" t="s">
        <v>23</v>
      </c>
      <c r="G152" s="14" t="s">
        <v>2320</v>
      </c>
      <c r="H152" s="1" t="s">
        <v>280</v>
      </c>
      <c r="I152" s="1" t="s">
        <v>132</v>
      </c>
      <c r="J152" s="1" t="str">
        <f t="shared" si="4"/>
        <v>38 ans, 9 mois et 17 jours</v>
      </c>
      <c r="L152" s="1" t="s">
        <v>81</v>
      </c>
    </row>
    <row r="153" spans="1:12" s="1" customFormat="1">
      <c r="A153" s="1" t="s">
        <v>954</v>
      </c>
      <c r="B153" s="1" t="s">
        <v>8</v>
      </c>
      <c r="C153" s="11" t="s">
        <v>955</v>
      </c>
      <c r="D153" s="1" t="s">
        <v>956</v>
      </c>
      <c r="E153" s="1" t="s">
        <v>123</v>
      </c>
      <c r="F153" s="1" t="s">
        <v>234</v>
      </c>
      <c r="G153" s="14" t="s">
        <v>957</v>
      </c>
      <c r="H153" s="1" t="s">
        <v>958</v>
      </c>
      <c r="I153" s="1" t="s">
        <v>959</v>
      </c>
      <c r="J153" s="1" t="str">
        <f t="shared" si="4"/>
        <v>20 ans, 5 mois et 22 jours</v>
      </c>
    </row>
    <row r="154" spans="1:12" s="1" customFormat="1">
      <c r="A154" s="1" t="s">
        <v>954</v>
      </c>
      <c r="B154" s="1" t="s">
        <v>9</v>
      </c>
      <c r="C154" s="11" t="s">
        <v>2025</v>
      </c>
      <c r="D154" s="1" t="s">
        <v>22</v>
      </c>
      <c r="E154" s="1" t="s">
        <v>1103</v>
      </c>
      <c r="F154" s="1" t="s">
        <v>107</v>
      </c>
      <c r="G154" s="14" t="s">
        <v>2026</v>
      </c>
      <c r="H154" s="1" t="s">
        <v>1229</v>
      </c>
      <c r="I154" s="1" t="s">
        <v>24</v>
      </c>
      <c r="J154" s="1" t="str">
        <f t="shared" si="4"/>
        <v>31 ans, 7 mois et 17 jours</v>
      </c>
      <c r="L154" s="1" t="s">
        <v>81</v>
      </c>
    </row>
    <row r="155" spans="1:12" s="1" customFormat="1">
      <c r="A155" s="1" t="s">
        <v>2027</v>
      </c>
      <c r="B155" s="1" t="s">
        <v>2028</v>
      </c>
      <c r="C155" s="11" t="s">
        <v>2029</v>
      </c>
      <c r="D155" s="1" t="s">
        <v>22</v>
      </c>
      <c r="E155" s="1" t="s">
        <v>2030</v>
      </c>
      <c r="F155" s="1" t="s">
        <v>2031</v>
      </c>
      <c r="G155" s="14" t="s">
        <v>2032</v>
      </c>
      <c r="H155" s="1" t="s">
        <v>2033</v>
      </c>
      <c r="I155" s="1" t="s">
        <v>24</v>
      </c>
      <c r="J155" s="1" t="str">
        <f t="shared" si="4"/>
        <v>37 ans, 11 mois et 20 jours</v>
      </c>
      <c r="L155" s="1" t="s">
        <v>81</v>
      </c>
    </row>
    <row r="156" spans="1:12" s="1" customFormat="1">
      <c r="A156" s="1" t="s">
        <v>2590</v>
      </c>
      <c r="B156" s="1" t="s">
        <v>704</v>
      </c>
      <c r="C156" s="11" t="s">
        <v>2591</v>
      </c>
      <c r="D156" s="1" t="s">
        <v>2592</v>
      </c>
      <c r="E156" s="1" t="s">
        <v>197</v>
      </c>
      <c r="F156" s="1" t="s">
        <v>107</v>
      </c>
      <c r="G156" s="14" t="s">
        <v>2241</v>
      </c>
      <c r="H156" s="1" t="s">
        <v>1399</v>
      </c>
      <c r="I156" s="1" t="s">
        <v>585</v>
      </c>
      <c r="J156" s="1" t="str">
        <f t="shared" si="4"/>
        <v>28 ans, 6 mois et 19 jours</v>
      </c>
      <c r="L156" s="1" t="s">
        <v>81</v>
      </c>
    </row>
    <row r="157" spans="1:12" s="1" customFormat="1">
      <c r="A157" s="1" t="s">
        <v>672</v>
      </c>
      <c r="B157" s="1" t="s">
        <v>673</v>
      </c>
      <c r="C157" s="11" t="s">
        <v>227</v>
      </c>
      <c r="D157" s="1" t="s">
        <v>65</v>
      </c>
      <c r="E157" s="1" t="s">
        <v>674</v>
      </c>
      <c r="F157" s="1" t="s">
        <v>107</v>
      </c>
      <c r="G157" s="14" t="s">
        <v>675</v>
      </c>
      <c r="H157" s="1" t="s">
        <v>1637</v>
      </c>
      <c r="I157" s="1" t="s">
        <v>24</v>
      </c>
      <c r="J157" s="1" t="str">
        <f t="shared" si="4"/>
        <v>19 ans, 6 mois et 20 jours</v>
      </c>
    </row>
    <row r="158" spans="1:12" s="1" customFormat="1">
      <c r="A158" s="1" t="s">
        <v>672</v>
      </c>
      <c r="B158" s="1" t="s">
        <v>895</v>
      </c>
      <c r="C158" s="11" t="s">
        <v>903</v>
      </c>
      <c r="D158" s="1" t="s">
        <v>50</v>
      </c>
      <c r="E158" s="1" t="s">
        <v>904</v>
      </c>
      <c r="F158" s="1" t="s">
        <v>43</v>
      </c>
      <c r="G158" s="14" t="s">
        <v>905</v>
      </c>
      <c r="H158" s="1" t="s">
        <v>906</v>
      </c>
      <c r="I158" s="1" t="s">
        <v>24</v>
      </c>
      <c r="J158" s="1" t="str">
        <f t="shared" si="4"/>
        <v>28 ans, 11 mois et 10 jours</v>
      </c>
    </row>
    <row r="159" spans="1:12" s="1" customFormat="1">
      <c r="A159" s="1" t="s">
        <v>507</v>
      </c>
      <c r="B159" s="1" t="s">
        <v>508</v>
      </c>
      <c r="C159" s="5">
        <v>6</v>
      </c>
      <c r="D159" s="1" t="s">
        <v>6</v>
      </c>
      <c r="E159" s="1" t="s">
        <v>509</v>
      </c>
      <c r="F159" s="1" t="s">
        <v>510</v>
      </c>
      <c r="G159" s="14" t="s">
        <v>511</v>
      </c>
      <c r="H159" s="1" t="s">
        <v>512</v>
      </c>
      <c r="I159" s="1" t="s">
        <v>513</v>
      </c>
      <c r="J159" s="1" t="e">
        <f t="shared" si="4"/>
        <v>#VALUE!</v>
      </c>
      <c r="L159" s="1" t="s">
        <v>81</v>
      </c>
    </row>
    <row r="160" spans="1:12" s="1" customFormat="1">
      <c r="A160" s="1" t="s">
        <v>2754</v>
      </c>
      <c r="B160" s="1" t="s">
        <v>32</v>
      </c>
      <c r="C160" s="5" t="s">
        <v>2755</v>
      </c>
      <c r="D160" s="1" t="s">
        <v>13</v>
      </c>
      <c r="E160" s="1" t="s">
        <v>2756</v>
      </c>
      <c r="F160" s="1" t="s">
        <v>43</v>
      </c>
      <c r="G160" s="14" t="s">
        <v>2757</v>
      </c>
      <c r="H160" s="1" t="s">
        <v>2758</v>
      </c>
      <c r="I160" s="1" t="s">
        <v>2508</v>
      </c>
      <c r="J160" s="1" t="str">
        <f t="shared" si="4"/>
        <v>21 ans, 5 mois et 4 jours</v>
      </c>
      <c r="L160" s="1" t="s">
        <v>81</v>
      </c>
    </row>
    <row r="161" spans="1:14" s="1" customFormat="1">
      <c r="A161" s="1" t="s">
        <v>1480</v>
      </c>
      <c r="B161" s="1" t="s">
        <v>1481</v>
      </c>
      <c r="C161" s="5" t="s">
        <v>1482</v>
      </c>
      <c r="D161" s="1" t="s">
        <v>1483</v>
      </c>
      <c r="E161" s="1" t="s">
        <v>1439</v>
      </c>
      <c r="F161" s="1" t="s">
        <v>107</v>
      </c>
      <c r="G161" s="14" t="s">
        <v>1484</v>
      </c>
      <c r="H161" s="1" t="s">
        <v>1485</v>
      </c>
      <c r="I161" s="1" t="s">
        <v>24</v>
      </c>
      <c r="J161" s="1" t="str">
        <f t="shared" ref="J161:J262" si="5">DATEDIF((LEFT(C161,LEN(C161)-4)&amp;RIGHT(C161,4)+4000)*1,(LEFT(G161,LEN(G161)-4)&amp;RIGHT(G161,4)+4000)*1,"y")&amp;" ans, "&amp;DATEDIF((LEFT(C161,LEN(C161)-4)&amp;RIGHT(C161,4)+4000)*1,(LEFT(G161,LEN(G161)-4)&amp;RIGHT(G161,4)+4000)*1,"ym")&amp;" mois et "&amp;DATEDIF((LEFT(C161,LEN(C161)-4)&amp;RIGHT(C161,4)+4000)*1,(LEFT(G161,LEN(G161)-4)&amp;RIGHT(G161,4)+4000)*1,"md")&amp;" jours"</f>
        <v>21 ans, 9 mois et 25 jours</v>
      </c>
    </row>
    <row r="162" spans="1:14" s="1" customFormat="1">
      <c r="A162" s="1" t="s">
        <v>2034</v>
      </c>
      <c r="B162" s="1" t="s">
        <v>1743</v>
      </c>
      <c r="C162" s="5" t="s">
        <v>2035</v>
      </c>
      <c r="D162" s="1" t="s">
        <v>22</v>
      </c>
      <c r="E162" s="1" t="s">
        <v>2036</v>
      </c>
      <c r="F162" s="1" t="s">
        <v>1920</v>
      </c>
      <c r="G162" s="14" t="s">
        <v>460</v>
      </c>
      <c r="H162" s="1" t="s">
        <v>2037</v>
      </c>
      <c r="I162" s="1" t="s">
        <v>24</v>
      </c>
      <c r="J162" s="1" t="str">
        <f t="shared" si="5"/>
        <v>20 ans, 7 mois et 10 jours</v>
      </c>
      <c r="L162" s="1" t="s">
        <v>81</v>
      </c>
    </row>
    <row r="163" spans="1:14" s="1" customFormat="1">
      <c r="A163" s="1" t="s">
        <v>2321</v>
      </c>
      <c r="B163" s="1" t="s">
        <v>2322</v>
      </c>
      <c r="C163" s="5" t="s">
        <v>2323</v>
      </c>
      <c r="D163" s="1" t="s">
        <v>445</v>
      </c>
      <c r="E163" s="1" t="s">
        <v>590</v>
      </c>
      <c r="F163" s="1" t="s">
        <v>107</v>
      </c>
      <c r="G163" s="14" t="s">
        <v>2324</v>
      </c>
      <c r="H163" s="1" t="s">
        <v>2325</v>
      </c>
      <c r="I163" s="1" t="s">
        <v>27</v>
      </c>
      <c r="J163" s="1" t="str">
        <f t="shared" si="5"/>
        <v>25 ans, 8 mois et 1 jours</v>
      </c>
      <c r="L163" s="1" t="s">
        <v>81</v>
      </c>
    </row>
    <row r="164" spans="1:14" s="1" customFormat="1">
      <c r="A164" s="1" t="s">
        <v>2038</v>
      </c>
      <c r="B164" s="1" t="s">
        <v>8</v>
      </c>
      <c r="C164" s="5" t="s">
        <v>2039</v>
      </c>
      <c r="D164" s="1" t="s">
        <v>22</v>
      </c>
      <c r="E164" s="1" t="s">
        <v>2040</v>
      </c>
      <c r="F164" s="1" t="s">
        <v>510</v>
      </c>
      <c r="G164" s="14" t="s">
        <v>2008</v>
      </c>
      <c r="H164" s="1" t="s">
        <v>18</v>
      </c>
      <c r="I164" s="1" t="s">
        <v>225</v>
      </c>
      <c r="J164" s="1" t="str">
        <f t="shared" si="5"/>
        <v>24 ans, 3 mois et 24 jours</v>
      </c>
      <c r="L164" s="1" t="s">
        <v>81</v>
      </c>
    </row>
    <row r="165" spans="1:14" s="1" customFormat="1">
      <c r="A165" s="1" t="s">
        <v>2041</v>
      </c>
      <c r="B165" s="1" t="s">
        <v>1307</v>
      </c>
      <c r="C165" s="5" t="s">
        <v>2042</v>
      </c>
      <c r="D165" s="1" t="s">
        <v>22</v>
      </c>
      <c r="E165" s="1" t="s">
        <v>100</v>
      </c>
      <c r="F165" s="1" t="s">
        <v>107</v>
      </c>
      <c r="G165" s="14" t="s">
        <v>2043</v>
      </c>
      <c r="H165" s="1" t="s">
        <v>2044</v>
      </c>
      <c r="I165" s="1" t="s">
        <v>27</v>
      </c>
      <c r="J165" s="1" t="str">
        <f t="shared" si="5"/>
        <v>31 ans, 1 mois et 16 jours</v>
      </c>
      <c r="L165" s="1" t="s">
        <v>81</v>
      </c>
    </row>
    <row r="166" spans="1:14" s="1" customFormat="1">
      <c r="A166" s="1" t="s">
        <v>1043</v>
      </c>
      <c r="B166" s="1" t="s">
        <v>1044</v>
      </c>
      <c r="C166" s="5" t="s">
        <v>1045</v>
      </c>
      <c r="D166" s="1" t="s">
        <v>6</v>
      </c>
      <c r="E166" s="1" t="s">
        <v>753</v>
      </c>
      <c r="F166" s="1" t="s">
        <v>107</v>
      </c>
      <c r="G166" s="14" t="s">
        <v>1041</v>
      </c>
      <c r="H166" s="1" t="s">
        <v>1046</v>
      </c>
      <c r="I166" s="1" t="s">
        <v>585</v>
      </c>
      <c r="J166" s="1" t="str">
        <f t="shared" si="5"/>
        <v>27 ans, 10 mois et 3 jours</v>
      </c>
      <c r="L166" s="1" t="s">
        <v>81</v>
      </c>
    </row>
    <row r="167" spans="1:14" s="1" customFormat="1">
      <c r="A167" s="1" t="s">
        <v>874</v>
      </c>
      <c r="B167" s="1" t="s">
        <v>875</v>
      </c>
      <c r="C167" s="5" t="s">
        <v>876</v>
      </c>
      <c r="D167" s="1" t="s">
        <v>877</v>
      </c>
      <c r="E167" s="1" t="s">
        <v>878</v>
      </c>
      <c r="F167" s="1" t="s">
        <v>115</v>
      </c>
      <c r="G167" s="14" t="s">
        <v>879</v>
      </c>
      <c r="H167" s="1" t="s">
        <v>880</v>
      </c>
      <c r="I167" s="1" t="s">
        <v>24</v>
      </c>
      <c r="J167" s="1" t="str">
        <f t="shared" si="5"/>
        <v>21 ans, 2 mois et 16 jours</v>
      </c>
      <c r="L167" s="1" t="s">
        <v>81</v>
      </c>
    </row>
    <row r="168" spans="1:14" s="1" customFormat="1">
      <c r="A168" s="1" t="s">
        <v>2435</v>
      </c>
      <c r="B168" s="1" t="s">
        <v>449</v>
      </c>
      <c r="C168" s="5" t="s">
        <v>2436</v>
      </c>
      <c r="D168" s="1" t="s">
        <v>65</v>
      </c>
      <c r="E168" s="1" t="s">
        <v>2437</v>
      </c>
      <c r="F168" s="1" t="s">
        <v>107</v>
      </c>
      <c r="G168" s="14" t="s">
        <v>2438</v>
      </c>
      <c r="H168" s="1" t="s">
        <v>2439</v>
      </c>
      <c r="I168" s="1" t="s">
        <v>2440</v>
      </c>
      <c r="J168" s="1" t="str">
        <f t="shared" si="5"/>
        <v>21 ans, 2 mois et 2 jours</v>
      </c>
      <c r="L168" s="1" t="s">
        <v>81</v>
      </c>
    </row>
    <row r="169" spans="1:14" s="1" customFormat="1">
      <c r="A169" s="1" t="s">
        <v>994</v>
      </c>
      <c r="B169" s="1" t="s">
        <v>995</v>
      </c>
      <c r="C169" s="5" t="s">
        <v>996</v>
      </c>
      <c r="D169" s="1" t="s">
        <v>840</v>
      </c>
      <c r="E169" s="1" t="s">
        <v>990</v>
      </c>
      <c r="F169" s="1" t="s">
        <v>148</v>
      </c>
      <c r="G169" s="14" t="s">
        <v>985</v>
      </c>
      <c r="H169" s="1" t="s">
        <v>799</v>
      </c>
      <c r="I169" s="1" t="s">
        <v>720</v>
      </c>
      <c r="J169" s="1" t="str">
        <f t="shared" si="5"/>
        <v>19 ans, 9 mois et 1 jours</v>
      </c>
    </row>
    <row r="170" spans="1:14" s="1" customFormat="1">
      <c r="A170" s="1" t="s">
        <v>3305</v>
      </c>
      <c r="B170" s="1" t="s">
        <v>3306</v>
      </c>
      <c r="C170" s="5" t="s">
        <v>1538</v>
      </c>
      <c r="D170" s="1" t="s">
        <v>3307</v>
      </c>
      <c r="E170" s="1" t="s">
        <v>2941</v>
      </c>
      <c r="F170" s="1" t="s">
        <v>357</v>
      </c>
      <c r="G170" s="14" t="s">
        <v>3308</v>
      </c>
      <c r="H170" s="1" t="s">
        <v>3309</v>
      </c>
      <c r="I170" s="1" t="s">
        <v>3310</v>
      </c>
      <c r="J170" s="1" t="str">
        <f t="shared" si="5"/>
        <v>28 ans, 7 mois et 25 jours</v>
      </c>
      <c r="L170" s="1" t="s">
        <v>81</v>
      </c>
    </row>
    <row r="171" spans="1:14" s="1" customFormat="1">
      <c r="A171" s="1" t="s">
        <v>2851</v>
      </c>
      <c r="B171" s="1" t="s">
        <v>2852</v>
      </c>
      <c r="C171" s="5" t="s">
        <v>2853</v>
      </c>
      <c r="D171" s="1" t="s">
        <v>6</v>
      </c>
      <c r="E171" s="1" t="s">
        <v>1329</v>
      </c>
      <c r="F171" s="1" t="s">
        <v>669</v>
      </c>
      <c r="G171" s="14" t="s">
        <v>2854</v>
      </c>
      <c r="H171" s="1" t="s">
        <v>2855</v>
      </c>
      <c r="I171" s="1" t="s">
        <v>24</v>
      </c>
      <c r="J171" s="1" t="str">
        <f t="shared" si="5"/>
        <v>37 ans, 11 mois et 2 jours</v>
      </c>
      <c r="L171" s="1" t="s">
        <v>81</v>
      </c>
    </row>
    <row r="172" spans="1:14" s="1" customFormat="1">
      <c r="A172" s="1" t="s">
        <v>1975</v>
      </c>
      <c r="B172" s="1" t="s">
        <v>1510</v>
      </c>
      <c r="C172" s="5" t="s">
        <v>1976</v>
      </c>
      <c r="D172" s="1" t="s">
        <v>1977</v>
      </c>
      <c r="E172" s="1" t="s">
        <v>782</v>
      </c>
      <c r="F172" s="1" t="s">
        <v>107</v>
      </c>
      <c r="G172" s="14" t="s">
        <v>1978</v>
      </c>
      <c r="H172" s="1" t="s">
        <v>1100</v>
      </c>
      <c r="I172" s="1" t="s">
        <v>24</v>
      </c>
      <c r="J172" s="1" t="str">
        <f t="shared" si="5"/>
        <v>28 ans, 3 mois et 22 jours</v>
      </c>
      <c r="L172" s="1" t="s">
        <v>81</v>
      </c>
    </row>
    <row r="173" spans="1:14" s="1" customFormat="1">
      <c r="A173" s="2" t="s">
        <v>92</v>
      </c>
      <c r="B173" s="2" t="s">
        <v>93</v>
      </c>
      <c r="C173" s="9" t="s">
        <v>94</v>
      </c>
      <c r="D173" s="2" t="s">
        <v>60</v>
      </c>
      <c r="E173" s="2" t="s">
        <v>95</v>
      </c>
      <c r="F173" s="2" t="s">
        <v>96</v>
      </c>
      <c r="G173" s="13" t="s">
        <v>381</v>
      </c>
      <c r="H173" s="2" t="s">
        <v>109</v>
      </c>
      <c r="I173" s="2" t="s">
        <v>97</v>
      </c>
      <c r="J173" s="1" t="str">
        <f t="shared" si="5"/>
        <v>39 ans, 7 mois et 0 jours</v>
      </c>
      <c r="K173" s="2"/>
      <c r="L173" s="2" t="s">
        <v>81</v>
      </c>
      <c r="M173" s="2"/>
      <c r="N173" s="2"/>
    </row>
    <row r="174" spans="1:14" s="2" customFormat="1">
      <c r="A174" s="1" t="s">
        <v>1385</v>
      </c>
      <c r="B174" s="1" t="s">
        <v>1386</v>
      </c>
      <c r="C174" s="11" t="s">
        <v>1387</v>
      </c>
      <c r="D174" s="1" t="s">
        <v>22</v>
      </c>
      <c r="E174" s="1" t="s">
        <v>1280</v>
      </c>
      <c r="F174" s="1" t="s">
        <v>439</v>
      </c>
      <c r="G174" s="14" t="s">
        <v>1388</v>
      </c>
      <c r="H174" s="1" t="s">
        <v>1389</v>
      </c>
      <c r="I174" s="1" t="s">
        <v>27</v>
      </c>
      <c r="J174" s="1" t="str">
        <f t="shared" si="5"/>
        <v>28 ans, 4 mois et 5 jours</v>
      </c>
      <c r="K174" s="1"/>
      <c r="L174" s="1"/>
      <c r="M174" s="1"/>
      <c r="N174" s="1"/>
    </row>
    <row r="175" spans="1:14" s="1" customFormat="1">
      <c r="A175" s="1" t="s">
        <v>2045</v>
      </c>
      <c r="B175" s="1" t="s">
        <v>2046</v>
      </c>
      <c r="C175" s="11" t="s">
        <v>2047</v>
      </c>
      <c r="D175" s="1" t="s">
        <v>22</v>
      </c>
      <c r="E175" s="1" t="s">
        <v>130</v>
      </c>
      <c r="F175" s="1" t="s">
        <v>107</v>
      </c>
      <c r="G175" s="14" t="s">
        <v>2048</v>
      </c>
      <c r="H175" s="1" t="s">
        <v>2049</v>
      </c>
      <c r="I175" s="1" t="s">
        <v>24</v>
      </c>
      <c r="J175" s="1" t="str">
        <f t="shared" si="5"/>
        <v>20 ans, 0 mois et 6 jours</v>
      </c>
      <c r="L175" s="1" t="s">
        <v>81</v>
      </c>
    </row>
    <row r="176" spans="1:14" s="1" customFormat="1">
      <c r="A176" s="1" t="s">
        <v>2045</v>
      </c>
      <c r="B176" s="1" t="s">
        <v>49</v>
      </c>
      <c r="C176" s="11" t="s">
        <v>2441</v>
      </c>
      <c r="D176" s="1" t="s">
        <v>65</v>
      </c>
      <c r="E176" s="1" t="s">
        <v>1412</v>
      </c>
      <c r="F176" s="1" t="s">
        <v>115</v>
      </c>
      <c r="G176" s="14" t="s">
        <v>2195</v>
      </c>
      <c r="H176" s="1" t="s">
        <v>2442</v>
      </c>
      <c r="I176" s="1" t="s">
        <v>2003</v>
      </c>
      <c r="J176" s="1" t="str">
        <f t="shared" si="5"/>
        <v>21 ans, 2 mois et 13 jours</v>
      </c>
      <c r="L176" s="1" t="s">
        <v>81</v>
      </c>
    </row>
    <row r="177" spans="1:12" s="1" customFormat="1">
      <c r="A177" s="1" t="s">
        <v>2045</v>
      </c>
      <c r="B177" s="1" t="s">
        <v>2050</v>
      </c>
      <c r="C177" s="11" t="s">
        <v>2051</v>
      </c>
      <c r="D177" s="1" t="s">
        <v>22</v>
      </c>
      <c r="E177" s="1" t="s">
        <v>2052</v>
      </c>
      <c r="F177" s="1" t="s">
        <v>107</v>
      </c>
      <c r="G177" s="14" t="s">
        <v>1393</v>
      </c>
      <c r="H177" s="1" t="s">
        <v>2053</v>
      </c>
      <c r="I177" s="1" t="s">
        <v>24</v>
      </c>
      <c r="J177" s="1" t="str">
        <f t="shared" si="5"/>
        <v>33 ans, 1 mois et 21 jours</v>
      </c>
      <c r="L177" s="1" t="s">
        <v>81</v>
      </c>
    </row>
    <row r="178" spans="1:12" s="1" customFormat="1">
      <c r="A178" s="1" t="s">
        <v>549</v>
      </c>
      <c r="B178" s="1" t="s">
        <v>550</v>
      </c>
      <c r="C178" s="11" t="s">
        <v>551</v>
      </c>
      <c r="D178" s="1" t="s">
        <v>50</v>
      </c>
      <c r="E178" s="1" t="s">
        <v>504</v>
      </c>
      <c r="F178" s="1" t="s">
        <v>45</v>
      </c>
      <c r="G178" s="14" t="s">
        <v>553</v>
      </c>
      <c r="H178" s="1" t="s">
        <v>552</v>
      </c>
      <c r="I178" s="1" t="s">
        <v>24</v>
      </c>
      <c r="J178" s="1" t="str">
        <f t="shared" si="5"/>
        <v>20 ans, 8 mois et 8 jours</v>
      </c>
    </row>
    <row r="179" spans="1:12" s="1" customFormat="1">
      <c r="A179" s="1" t="s">
        <v>969</v>
      </c>
      <c r="B179" s="1" t="s">
        <v>970</v>
      </c>
      <c r="C179" s="11" t="s">
        <v>971</v>
      </c>
      <c r="D179" s="1" t="s">
        <v>976</v>
      </c>
      <c r="E179" s="1" t="s">
        <v>590</v>
      </c>
      <c r="F179" s="1" t="s">
        <v>107</v>
      </c>
      <c r="G179" s="14" t="s">
        <v>977</v>
      </c>
      <c r="H179" s="1" t="s">
        <v>978</v>
      </c>
      <c r="I179" s="1" t="s">
        <v>979</v>
      </c>
      <c r="J179" s="1" t="str">
        <f t="shared" si="5"/>
        <v>26 ans, 8 mois et 19 jours</v>
      </c>
    </row>
    <row r="180" spans="1:12" s="1" customFormat="1">
      <c r="A180" s="1" t="s">
        <v>2651</v>
      </c>
      <c r="B180" s="1" t="s">
        <v>2652</v>
      </c>
      <c r="C180" s="11" t="s">
        <v>2653</v>
      </c>
      <c r="D180" s="1" t="s">
        <v>1376</v>
      </c>
      <c r="E180" s="1" t="s">
        <v>2654</v>
      </c>
      <c r="F180" s="1" t="s">
        <v>107</v>
      </c>
      <c r="G180" s="14" t="s">
        <v>2655</v>
      </c>
      <c r="H180" s="1" t="s">
        <v>2656</v>
      </c>
      <c r="I180" s="1" t="s">
        <v>2003</v>
      </c>
      <c r="J180" s="1" t="str">
        <f t="shared" si="5"/>
        <v>42 ans, 2 mois et 25 jours</v>
      </c>
      <c r="K180" s="1" t="s">
        <v>2657</v>
      </c>
      <c r="L180" s="1" t="s">
        <v>81</v>
      </c>
    </row>
    <row r="181" spans="1:12" s="1" customFormat="1">
      <c r="A181" s="1" t="s">
        <v>1121</v>
      </c>
      <c r="B181" s="1" t="s">
        <v>1122</v>
      </c>
      <c r="C181" s="11" t="s">
        <v>1123</v>
      </c>
      <c r="D181" s="1" t="s">
        <v>1124</v>
      </c>
      <c r="E181" s="1" t="s">
        <v>1125</v>
      </c>
      <c r="F181" s="1" t="s">
        <v>107</v>
      </c>
      <c r="G181" s="14" t="s">
        <v>1126</v>
      </c>
      <c r="H181" s="1" t="s">
        <v>1127</v>
      </c>
      <c r="I181" s="1" t="s">
        <v>27</v>
      </c>
      <c r="J181" s="1" t="str">
        <f t="shared" si="5"/>
        <v>31 ans, 1 mois et 5 jours</v>
      </c>
    </row>
    <row r="182" spans="1:12" s="1" customFormat="1">
      <c r="A182" s="1" t="s">
        <v>1178</v>
      </c>
      <c r="B182" s="1" t="s">
        <v>1179</v>
      </c>
      <c r="C182" s="11" t="s">
        <v>1180</v>
      </c>
      <c r="D182" s="1" t="s">
        <v>1181</v>
      </c>
      <c r="E182" s="1" t="s">
        <v>1182</v>
      </c>
      <c r="F182" s="1" t="s">
        <v>1185</v>
      </c>
      <c r="G182" s="14" t="s">
        <v>1183</v>
      </c>
      <c r="H182" s="1" t="s">
        <v>1186</v>
      </c>
      <c r="I182" s="1" t="s">
        <v>24</v>
      </c>
      <c r="J182" s="1" t="str">
        <f t="shared" si="5"/>
        <v>40 ans, 8 mois et 18 jours</v>
      </c>
    </row>
    <row r="183" spans="1:12" s="1" customFormat="1">
      <c r="A183" s="1" t="s">
        <v>25</v>
      </c>
      <c r="B183" s="1" t="s">
        <v>317</v>
      </c>
      <c r="C183" s="11" t="s">
        <v>1486</v>
      </c>
      <c r="D183" s="1" t="s">
        <v>11</v>
      </c>
      <c r="E183" s="1" t="s">
        <v>100</v>
      </c>
      <c r="F183" s="1" t="s">
        <v>107</v>
      </c>
      <c r="G183" s="14" t="s">
        <v>1487</v>
      </c>
      <c r="H183" s="1" t="s">
        <v>1488</v>
      </c>
      <c r="I183" s="1" t="s">
        <v>24</v>
      </c>
      <c r="J183" s="1" t="str">
        <f>DATEDIF((LEFT(C183,LEN(C183)-4)&amp;RIGHT(C183,4)+4000)*1,(LEFT(G183,LEN(G183)-4)&amp;RIGHT(G183,4)+4000)*1,"y")&amp;" ans, "&amp;DATEDIF((LEFT(C183,LEN(C183)-4)&amp;RIGHT(C183,4)+4000)*1,(LEFT(G183,LEN(G183)-4)&amp;RIGHT(G183,4)+4000)*1,"ym")&amp;" mois et "&amp;DATEDIF((LEFT(C183,LEN(C183)-4)&amp;RIGHT(C183,4)+4000)*1,(LEFT(G183,LEN(G183)-4)&amp;RIGHT(G183,4)+4000)*1,"md")&amp;" jours"</f>
        <v>34 ans, 3 mois et 13 jours</v>
      </c>
      <c r="L183" s="1" t="s">
        <v>81</v>
      </c>
    </row>
    <row r="184" spans="1:12" s="1" customFormat="1">
      <c r="A184" s="1" t="s">
        <v>25</v>
      </c>
      <c r="B184" s="1" t="s">
        <v>317</v>
      </c>
      <c r="C184" s="11" t="s">
        <v>318</v>
      </c>
      <c r="D184" s="1" t="s">
        <v>65</v>
      </c>
      <c r="E184" s="1" t="s">
        <v>100</v>
      </c>
      <c r="F184" s="1" t="s">
        <v>107</v>
      </c>
      <c r="G184" s="14" t="s">
        <v>382</v>
      </c>
      <c r="H184" s="1" t="s">
        <v>2443</v>
      </c>
      <c r="I184" s="1" t="s">
        <v>2003</v>
      </c>
      <c r="J184" s="1" t="str">
        <f t="shared" si="5"/>
        <v>32 ans, 0 mois et 23 jours</v>
      </c>
      <c r="L184" s="1" t="s">
        <v>81</v>
      </c>
    </row>
    <row r="185" spans="1:12" s="1" customFormat="1">
      <c r="A185" s="1" t="s">
        <v>25</v>
      </c>
      <c r="B185" s="1" t="s">
        <v>1400</v>
      </c>
      <c r="C185" s="11" t="s">
        <v>1401</v>
      </c>
      <c r="D185" s="1" t="s">
        <v>6</v>
      </c>
      <c r="E185" s="1" t="s">
        <v>1402</v>
      </c>
      <c r="F185" s="1" t="s">
        <v>313</v>
      </c>
      <c r="G185" s="14" t="s">
        <v>1393</v>
      </c>
      <c r="H185" s="1" t="s">
        <v>1394</v>
      </c>
      <c r="I185" s="1" t="s">
        <v>585</v>
      </c>
      <c r="J185" s="1" t="str">
        <f>DATEDIF((LEFT(C185,LEN(C185)-4)&amp;RIGHT(C185,4)+4000)*1,(LEFT(G185,LEN(G185)-4)&amp;RIGHT(G185,4)+4000)*1,"y")&amp;" ans, "&amp;DATEDIF((LEFT(C185,LEN(C185)-4)&amp;RIGHT(C185,4)+4000)*1,(LEFT(G185,LEN(G185)-4)&amp;RIGHT(G185,4)+4000)*1,"ym")&amp;" mois et "&amp;DATEDIF((LEFT(C185,LEN(C185)-4)&amp;RIGHT(C185,4)+4000)*1,(LEFT(G185,LEN(G185)-4)&amp;RIGHT(G185,4)+4000)*1,"md")&amp;" jours"</f>
        <v>25 ans, 8 mois et 17 jours</v>
      </c>
      <c r="L185" s="1" t="s">
        <v>81</v>
      </c>
    </row>
    <row r="186" spans="1:12" s="1" customFormat="1">
      <c r="A186" s="1" t="s">
        <v>25</v>
      </c>
      <c r="B186" s="1" t="s">
        <v>2856</v>
      </c>
      <c r="C186" s="11" t="s">
        <v>2857</v>
      </c>
      <c r="D186" s="1" t="s">
        <v>6</v>
      </c>
      <c r="E186" s="1" t="s">
        <v>1372</v>
      </c>
      <c r="F186" s="1" t="s">
        <v>107</v>
      </c>
      <c r="G186" s="14" t="s">
        <v>899</v>
      </c>
      <c r="H186" s="1" t="s">
        <v>1373</v>
      </c>
      <c r="I186" s="1" t="s">
        <v>24</v>
      </c>
      <c r="J186" s="1" t="str">
        <f>DATEDIF((LEFT(C186,LEN(C186)-4)&amp;RIGHT(C186,4)+4000)*1,(LEFT(G186,LEN(G186)-4)&amp;RIGHT(G186,4)+4000)*1,"y")&amp;" ans, "&amp;DATEDIF((LEFT(C186,LEN(C186)-4)&amp;RIGHT(C186,4)+4000)*1,(LEFT(G186,LEN(G186)-4)&amp;RIGHT(G186,4)+4000)*1,"ym")&amp;" mois et "&amp;DATEDIF((LEFT(C186,LEN(C186)-4)&amp;RIGHT(C186,4)+4000)*1,(LEFT(G186,LEN(G186)-4)&amp;RIGHT(G186,4)+4000)*1,"md")&amp;" jours"</f>
        <v>22 ans, 7 mois et 18 jours</v>
      </c>
      <c r="L186" s="1" t="s">
        <v>81</v>
      </c>
    </row>
    <row r="187" spans="1:12" s="1" customFormat="1">
      <c r="A187" s="1" t="s">
        <v>25</v>
      </c>
      <c r="B187" s="1" t="s">
        <v>1184</v>
      </c>
      <c r="C187" s="11" t="s">
        <v>1187</v>
      </c>
      <c r="D187" s="1" t="s">
        <v>11</v>
      </c>
      <c r="E187" s="1" t="s">
        <v>197</v>
      </c>
      <c r="F187" s="1" t="s">
        <v>107</v>
      </c>
      <c r="G187" s="14" t="s">
        <v>1188</v>
      </c>
      <c r="H187" s="1" t="s">
        <v>1189</v>
      </c>
      <c r="I187" s="1" t="s">
        <v>1134</v>
      </c>
      <c r="J187" s="1" t="str">
        <f>DATEDIF((LEFT(C187,LEN(C187)-4)&amp;RIGHT(C187,4)+4000)*1,(LEFT(G187,LEN(G187)-4)&amp;RIGHT(G187,4)+4000)*1,"y")&amp;" ans, "&amp;DATEDIF((LEFT(C187,LEN(C187)-4)&amp;RIGHT(C187,4)+4000)*1,(LEFT(G187,LEN(G187)-4)&amp;RIGHT(G187,4)+4000)*1,"ym")&amp;" mois et "&amp;DATEDIF((LEFT(C187,LEN(C187)-4)&amp;RIGHT(C187,4)+4000)*1,(LEFT(G187,LEN(G187)-4)&amp;RIGHT(G187,4)+4000)*1,"md")&amp;" jours"</f>
        <v>29 ans, 5 mois et 14 jours</v>
      </c>
      <c r="L187" s="1" t="s">
        <v>81</v>
      </c>
    </row>
    <row r="188" spans="1:12" s="1" customFormat="1">
      <c r="A188" s="1" t="s">
        <v>25</v>
      </c>
      <c r="B188" s="1" t="s">
        <v>3261</v>
      </c>
      <c r="C188" s="11" t="s">
        <v>3262</v>
      </c>
      <c r="D188" s="1" t="s">
        <v>2871</v>
      </c>
      <c r="E188" s="1" t="s">
        <v>3263</v>
      </c>
      <c r="F188" s="1" t="s">
        <v>115</v>
      </c>
      <c r="G188" s="14" t="s">
        <v>3264</v>
      </c>
      <c r="H188" s="1" t="s">
        <v>2812</v>
      </c>
      <c r="I188" s="1" t="s">
        <v>1972</v>
      </c>
      <c r="J188" s="1" t="str">
        <f>DATEDIF((LEFT(C188,LEN(C188)-4)&amp;RIGHT(C188,4)+4000)*1,(LEFT(G188,LEN(G188)-4)&amp;RIGHT(G188,4)+4000)*1,"y")&amp;" ans, "&amp;DATEDIF((LEFT(C188,LEN(C188)-4)&amp;RIGHT(C188,4)+4000)*1,(LEFT(G188,LEN(G188)-4)&amp;RIGHT(G188,4)+4000)*1,"ym")&amp;" mois et "&amp;DATEDIF((LEFT(C188,LEN(C188)-4)&amp;RIGHT(C188,4)+4000)*1,(LEFT(G188,LEN(G188)-4)&amp;RIGHT(G188,4)+4000)*1,"md")&amp;" jours"</f>
        <v>30 ans, 9 mois et 9 jours</v>
      </c>
      <c r="L188" s="1" t="s">
        <v>81</v>
      </c>
    </row>
    <row r="189" spans="1:12" s="1" customFormat="1">
      <c r="A189" s="1" t="s">
        <v>25</v>
      </c>
      <c r="B189" s="1" t="s">
        <v>554</v>
      </c>
      <c r="C189" s="11" t="s">
        <v>555</v>
      </c>
      <c r="D189" s="1" t="s">
        <v>6</v>
      </c>
      <c r="E189" s="1" t="s">
        <v>556</v>
      </c>
      <c r="F189" s="1" t="s">
        <v>115</v>
      </c>
      <c r="G189" s="14" t="s">
        <v>553</v>
      </c>
      <c r="H189" s="1" t="s">
        <v>557</v>
      </c>
      <c r="I189" s="1" t="s">
        <v>558</v>
      </c>
      <c r="J189" s="1" t="str">
        <f t="shared" si="5"/>
        <v>25 ans, 3 mois et 4 jours</v>
      </c>
      <c r="L189" s="1" t="s">
        <v>81</v>
      </c>
    </row>
    <row r="190" spans="1:12" s="1" customFormat="1">
      <c r="A190" s="1" t="s">
        <v>25</v>
      </c>
      <c r="B190" s="1" t="s">
        <v>554</v>
      </c>
      <c r="C190" s="11" t="s">
        <v>1104</v>
      </c>
      <c r="D190" s="1" t="s">
        <v>1105</v>
      </c>
      <c r="E190" s="1" t="s">
        <v>1103</v>
      </c>
      <c r="F190" s="1" t="s">
        <v>107</v>
      </c>
      <c r="G190" s="14" t="s">
        <v>1099</v>
      </c>
      <c r="H190" s="1" t="s">
        <v>1106</v>
      </c>
      <c r="I190" s="1" t="s">
        <v>27</v>
      </c>
      <c r="J190" s="1" t="str">
        <f t="shared" si="5"/>
        <v>25 ans, 4 mois et 27 jours</v>
      </c>
    </row>
    <row r="191" spans="1:12" s="1" customFormat="1">
      <c r="A191" s="1" t="s">
        <v>25</v>
      </c>
      <c r="B191" s="1" t="s">
        <v>2444</v>
      </c>
      <c r="C191" s="11" t="s">
        <v>934</v>
      </c>
      <c r="D191" s="1" t="s">
        <v>65</v>
      </c>
      <c r="E191" s="1" t="s">
        <v>590</v>
      </c>
      <c r="F191" s="1" t="s">
        <v>107</v>
      </c>
      <c r="G191" s="14" t="s">
        <v>1099</v>
      </c>
      <c r="H191" s="1" t="s">
        <v>1100</v>
      </c>
      <c r="I191" s="1" t="s">
        <v>27</v>
      </c>
      <c r="J191" s="1" t="str">
        <f t="shared" si="5"/>
        <v>19 ans, 6 mois et 28 jours</v>
      </c>
      <c r="L191" s="1" t="s">
        <v>81</v>
      </c>
    </row>
    <row r="192" spans="1:12" s="1" customFormat="1">
      <c r="A192" s="1" t="s">
        <v>3098</v>
      </c>
      <c r="B192" s="1" t="s">
        <v>3099</v>
      </c>
      <c r="C192" s="11" t="s">
        <v>3100</v>
      </c>
      <c r="D192" s="1" t="s">
        <v>18</v>
      </c>
      <c r="E192" s="1" t="s">
        <v>3101</v>
      </c>
      <c r="F192" s="1" t="s">
        <v>3102</v>
      </c>
      <c r="G192" s="14" t="s">
        <v>3103</v>
      </c>
      <c r="H192" s="1" t="s">
        <v>3104</v>
      </c>
      <c r="I192" s="1" t="s">
        <v>315</v>
      </c>
      <c r="J192" s="1" t="str">
        <f t="shared" si="5"/>
        <v>32 ans, 9 mois et 4 jours</v>
      </c>
      <c r="L192" s="1" t="s">
        <v>81</v>
      </c>
    </row>
    <row r="193" spans="1:12" s="1" customFormat="1">
      <c r="A193" s="1" t="s">
        <v>1541</v>
      </c>
      <c r="B193" s="1" t="s">
        <v>1542</v>
      </c>
      <c r="C193" s="11" t="s">
        <v>1543</v>
      </c>
      <c r="D193" s="1" t="s">
        <v>65</v>
      </c>
      <c r="E193" s="1" t="s">
        <v>1544</v>
      </c>
      <c r="F193" s="1" t="s">
        <v>107</v>
      </c>
      <c r="G193" s="14" t="s">
        <v>1545</v>
      </c>
      <c r="H193" s="1" t="s">
        <v>1546</v>
      </c>
      <c r="I193" s="1" t="s">
        <v>27</v>
      </c>
      <c r="J193" s="1" t="str">
        <f t="shared" si="5"/>
        <v>21 ans, 3 mois et 24 jours</v>
      </c>
    </row>
    <row r="194" spans="1:12" s="1" customFormat="1">
      <c r="A194" s="1" t="s">
        <v>1672</v>
      </c>
      <c r="B194" s="1" t="s">
        <v>1678</v>
      </c>
      <c r="C194" s="11" t="s">
        <v>1679</v>
      </c>
      <c r="D194" s="1" t="s">
        <v>50</v>
      </c>
      <c r="E194" s="1" t="s">
        <v>626</v>
      </c>
      <c r="F194" s="1" t="s">
        <v>107</v>
      </c>
      <c r="G194" s="14" t="s">
        <v>1680</v>
      </c>
      <c r="H194" s="1" t="s">
        <v>1681</v>
      </c>
      <c r="I194" s="1" t="s">
        <v>24</v>
      </c>
      <c r="J194" s="1" t="str">
        <f t="shared" si="5"/>
        <v>21 ans, 10 mois et 28 jours</v>
      </c>
      <c r="L194" s="1" t="s">
        <v>81</v>
      </c>
    </row>
    <row r="195" spans="1:12" s="1" customFormat="1">
      <c r="A195" s="1" t="s">
        <v>1672</v>
      </c>
      <c r="B195" s="1" t="s">
        <v>1673</v>
      </c>
      <c r="C195" s="11" t="s">
        <v>1674</v>
      </c>
      <c r="D195" s="1" t="s">
        <v>50</v>
      </c>
      <c r="E195" s="1" t="s">
        <v>1675</v>
      </c>
      <c r="F195" s="1" t="s">
        <v>107</v>
      </c>
      <c r="G195" s="14" t="s">
        <v>1676</v>
      </c>
      <c r="H195" s="1" t="s">
        <v>1677</v>
      </c>
      <c r="I195" s="1" t="s">
        <v>932</v>
      </c>
      <c r="J195" s="1" t="str">
        <f t="shared" si="5"/>
        <v>22 ans, 0 mois et 0 jours</v>
      </c>
      <c r="L195" s="1" t="s">
        <v>81</v>
      </c>
    </row>
    <row r="196" spans="1:12" s="1" customFormat="1">
      <c r="A196" s="1" t="s">
        <v>1326</v>
      </c>
      <c r="B196" s="1" t="s">
        <v>1327</v>
      </c>
      <c r="C196" s="11" t="s">
        <v>1328</v>
      </c>
      <c r="D196" s="1" t="s">
        <v>50</v>
      </c>
      <c r="E196" s="1" t="s">
        <v>1329</v>
      </c>
      <c r="F196" s="1" t="s">
        <v>45</v>
      </c>
      <c r="G196" s="14" t="s">
        <v>1330</v>
      </c>
      <c r="H196" s="1" t="s">
        <v>1300</v>
      </c>
      <c r="I196" s="1" t="s">
        <v>1059</v>
      </c>
      <c r="J196" s="1" t="str">
        <f t="shared" si="5"/>
        <v>24 ans, 6 mois et 18 jours</v>
      </c>
    </row>
    <row r="197" spans="1:12" s="1" customFormat="1">
      <c r="A197" s="1" t="s">
        <v>435</v>
      </c>
      <c r="B197" s="1" t="s">
        <v>436</v>
      </c>
      <c r="C197" s="11" t="s">
        <v>437</v>
      </c>
      <c r="D197" s="1" t="s">
        <v>10</v>
      </c>
      <c r="E197" s="1" t="s">
        <v>438</v>
      </c>
      <c r="F197" s="1" t="s">
        <v>439</v>
      </c>
      <c r="G197" s="14" t="s">
        <v>440</v>
      </c>
      <c r="H197" s="1" t="s">
        <v>441</v>
      </c>
      <c r="I197" s="1" t="s">
        <v>315</v>
      </c>
      <c r="J197" s="1" t="str">
        <f t="shared" si="5"/>
        <v>26 ans, 10 mois et 30 jours</v>
      </c>
    </row>
    <row r="198" spans="1:12" s="1" customFormat="1">
      <c r="A198" s="1" t="s">
        <v>514</v>
      </c>
      <c r="B198" s="1" t="s">
        <v>515</v>
      </c>
      <c r="C198" s="11" t="s">
        <v>516</v>
      </c>
      <c r="D198" s="1" t="s">
        <v>6</v>
      </c>
      <c r="E198" s="1" t="s">
        <v>517</v>
      </c>
      <c r="F198" s="1" t="s">
        <v>43</v>
      </c>
      <c r="G198" s="14" t="s">
        <v>511</v>
      </c>
      <c r="H198" s="1" t="s">
        <v>518</v>
      </c>
      <c r="I198" s="1" t="s">
        <v>24</v>
      </c>
      <c r="J198" s="1" t="str">
        <f t="shared" si="5"/>
        <v>22 ans, 8 mois et 28 jours</v>
      </c>
    </row>
    <row r="199" spans="1:12" s="1" customFormat="1">
      <c r="A199" s="1" t="s">
        <v>3220</v>
      </c>
      <c r="B199" s="1" t="s">
        <v>3221</v>
      </c>
      <c r="C199" s="11" t="s">
        <v>3222</v>
      </c>
      <c r="D199" s="1" t="s">
        <v>816</v>
      </c>
      <c r="E199" s="1" t="s">
        <v>3223</v>
      </c>
      <c r="F199" s="1" t="s">
        <v>357</v>
      </c>
      <c r="G199" s="14" t="s">
        <v>3224</v>
      </c>
      <c r="H199" s="1" t="s">
        <v>2009</v>
      </c>
      <c r="I199" s="1" t="s">
        <v>132</v>
      </c>
      <c r="J199" s="1" t="str">
        <f t="shared" si="5"/>
        <v>25 ans, 6 mois et 8 jours</v>
      </c>
      <c r="L199" s="1" t="s">
        <v>81</v>
      </c>
    </row>
    <row r="200" spans="1:12" s="1" customFormat="1">
      <c r="A200" s="1" t="s">
        <v>2675</v>
      </c>
      <c r="B200" s="1" t="s">
        <v>1148</v>
      </c>
      <c r="C200" s="11" t="s">
        <v>2676</v>
      </c>
      <c r="D200" s="1" t="s">
        <v>68</v>
      </c>
      <c r="E200" s="1" t="s">
        <v>2677</v>
      </c>
      <c r="F200" s="1" t="s">
        <v>510</v>
      </c>
      <c r="G200" s="14" t="s">
        <v>899</v>
      </c>
      <c r="H200" s="1" t="s">
        <v>2678</v>
      </c>
      <c r="I200" s="1" t="s">
        <v>585</v>
      </c>
      <c r="J200" s="1" t="str">
        <f t="shared" si="5"/>
        <v>22 ans, 1 mois et 18 jours</v>
      </c>
      <c r="L200" s="1" t="s">
        <v>81</v>
      </c>
    </row>
    <row r="201" spans="1:12" s="1" customFormat="1">
      <c r="A201" s="1" t="s">
        <v>542</v>
      </c>
      <c r="B201" s="1" t="s">
        <v>8</v>
      </c>
      <c r="C201" s="11" t="s">
        <v>543</v>
      </c>
      <c r="D201" s="1" t="s">
        <v>544</v>
      </c>
      <c r="E201" s="1" t="s">
        <v>546</v>
      </c>
      <c r="F201" s="1" t="s">
        <v>484</v>
      </c>
      <c r="G201" s="14" t="s">
        <v>545</v>
      </c>
      <c r="H201" s="1" t="s">
        <v>547</v>
      </c>
      <c r="I201" s="1" t="s">
        <v>548</v>
      </c>
      <c r="J201" s="1" t="str">
        <f t="shared" si="5"/>
        <v>19 ans, 4 mois et 28 jours</v>
      </c>
    </row>
    <row r="202" spans="1:12" s="1" customFormat="1">
      <c r="A202" s="1" t="s">
        <v>794</v>
      </c>
      <c r="B202" s="1" t="s">
        <v>795</v>
      </c>
      <c r="C202" s="11" t="s">
        <v>796</v>
      </c>
      <c r="D202" s="1" t="s">
        <v>544</v>
      </c>
      <c r="E202" s="1" t="s">
        <v>797</v>
      </c>
      <c r="F202" s="1" t="s">
        <v>234</v>
      </c>
      <c r="G202" s="14" t="s">
        <v>798</v>
      </c>
      <c r="H202" s="1" t="s">
        <v>799</v>
      </c>
      <c r="I202" s="1" t="s">
        <v>800</v>
      </c>
      <c r="J202" s="1" t="str">
        <f t="shared" si="5"/>
        <v>23 ans, 3 mois et 27 jours</v>
      </c>
    </row>
    <row r="203" spans="1:12" s="1" customFormat="1">
      <c r="A203" s="1" t="s">
        <v>881</v>
      </c>
      <c r="B203" s="1" t="s">
        <v>882</v>
      </c>
      <c r="C203" s="11" t="s">
        <v>883</v>
      </c>
      <c r="D203" s="1" t="s">
        <v>11</v>
      </c>
      <c r="E203" s="1" t="s">
        <v>218</v>
      </c>
      <c r="F203" s="1" t="s">
        <v>885</v>
      </c>
      <c r="G203" s="14" t="s">
        <v>886</v>
      </c>
      <c r="H203" s="1" t="s">
        <v>363</v>
      </c>
      <c r="I203" s="1" t="s">
        <v>24</v>
      </c>
      <c r="J203" s="1" t="str">
        <f t="shared" si="5"/>
        <v>19 ans, 8 mois et 26 jours</v>
      </c>
      <c r="L203" s="1" t="s">
        <v>81</v>
      </c>
    </row>
    <row r="204" spans="1:12" s="1" customFormat="1">
      <c r="A204" s="1" t="s">
        <v>1682</v>
      </c>
      <c r="B204" s="1" t="s">
        <v>1683</v>
      </c>
      <c r="C204" s="11" t="s">
        <v>1684</v>
      </c>
      <c r="D204" s="1" t="s">
        <v>50</v>
      </c>
      <c r="E204" s="1" t="s">
        <v>123</v>
      </c>
      <c r="F204" s="1" t="s">
        <v>1691</v>
      </c>
      <c r="G204" s="14" t="s">
        <v>1692</v>
      </c>
      <c r="H204" s="1" t="s">
        <v>1693</v>
      </c>
      <c r="I204" s="1" t="s">
        <v>1694</v>
      </c>
      <c r="J204" s="1" t="str">
        <f t="shared" si="5"/>
        <v>30 ans, 0 mois et 19 jours</v>
      </c>
      <c r="L204" s="1" t="s">
        <v>81</v>
      </c>
    </row>
    <row r="205" spans="1:12" s="1" customFormat="1">
      <c r="A205" s="1" t="s">
        <v>2858</v>
      </c>
      <c r="B205" s="1" t="s">
        <v>2859</v>
      </c>
      <c r="C205" s="11" t="s">
        <v>2860</v>
      </c>
      <c r="D205" s="1" t="s">
        <v>6</v>
      </c>
      <c r="E205" s="1" t="s">
        <v>1033</v>
      </c>
      <c r="F205" s="1" t="s">
        <v>43</v>
      </c>
      <c r="G205" s="14" t="s">
        <v>2861</v>
      </c>
      <c r="H205" s="1" t="s">
        <v>2862</v>
      </c>
      <c r="I205" s="1" t="s">
        <v>2863</v>
      </c>
      <c r="J205" s="1" t="str">
        <f t="shared" si="5"/>
        <v>44 ans, 7 mois et 11 jours</v>
      </c>
      <c r="L205" s="1" t="s">
        <v>81</v>
      </c>
    </row>
    <row r="206" spans="1:12" s="1" customFormat="1">
      <c r="A206" s="1" t="s">
        <v>2326</v>
      </c>
      <c r="B206" s="1" t="s">
        <v>1307</v>
      </c>
      <c r="C206" s="11" t="s">
        <v>2327</v>
      </c>
      <c r="D206" s="1" t="s">
        <v>445</v>
      </c>
      <c r="E206" s="1" t="s">
        <v>2328</v>
      </c>
      <c r="F206" s="1" t="s">
        <v>107</v>
      </c>
      <c r="G206" s="14" t="s">
        <v>2329</v>
      </c>
      <c r="H206" s="1" t="s">
        <v>2330</v>
      </c>
      <c r="I206" s="1" t="s">
        <v>2331</v>
      </c>
      <c r="J206" s="1" t="str">
        <f t="shared" si="5"/>
        <v>36 ans, 5 mois et 21 jours</v>
      </c>
      <c r="K206" s="1" t="s">
        <v>2159</v>
      </c>
      <c r="L206" s="1" t="s">
        <v>81</v>
      </c>
    </row>
    <row r="207" spans="1:12" s="1" customFormat="1">
      <c r="A207" s="1" t="s">
        <v>2332</v>
      </c>
      <c r="B207" s="1" t="s">
        <v>2333</v>
      </c>
      <c r="C207" s="11" t="s">
        <v>2334</v>
      </c>
      <c r="D207" s="1" t="s">
        <v>445</v>
      </c>
      <c r="E207" s="1" t="s">
        <v>2335</v>
      </c>
      <c r="F207" s="1" t="s">
        <v>45</v>
      </c>
      <c r="G207" s="14" t="s">
        <v>2336</v>
      </c>
      <c r="H207" s="1" t="s">
        <v>2337</v>
      </c>
      <c r="I207" s="1" t="s">
        <v>24</v>
      </c>
      <c r="J207" s="1" t="str">
        <f t="shared" si="5"/>
        <v>26 ans, 6 mois et 17 jours</v>
      </c>
      <c r="L207" s="1" t="s">
        <v>81</v>
      </c>
    </row>
    <row r="208" spans="1:12" s="1" customFormat="1">
      <c r="A208" s="1" t="s">
        <v>1685</v>
      </c>
      <c r="B208" s="1" t="s">
        <v>1686</v>
      </c>
      <c r="C208" s="11" t="s">
        <v>1687</v>
      </c>
      <c r="D208" s="1" t="s">
        <v>50</v>
      </c>
      <c r="E208" s="1" t="s">
        <v>470</v>
      </c>
      <c r="F208" s="1" t="s">
        <v>43</v>
      </c>
      <c r="G208" s="14" t="s">
        <v>1695</v>
      </c>
      <c r="H208" s="1" t="s">
        <v>1696</v>
      </c>
      <c r="I208" s="1" t="s">
        <v>24</v>
      </c>
      <c r="J208" s="1" t="str">
        <f t="shared" si="5"/>
        <v>24 ans, 9 mois et 7 jours</v>
      </c>
      <c r="L208" s="1" t="s">
        <v>81</v>
      </c>
    </row>
    <row r="209" spans="1:12" s="1" customFormat="1">
      <c r="A209" s="1" t="s">
        <v>3286</v>
      </c>
      <c r="B209" s="1" t="s">
        <v>3287</v>
      </c>
      <c r="C209" s="11" t="s">
        <v>3288</v>
      </c>
      <c r="D209" s="1" t="s">
        <v>330</v>
      </c>
      <c r="E209" s="1" t="s">
        <v>2845</v>
      </c>
      <c r="F209" s="1" t="s">
        <v>43</v>
      </c>
      <c r="G209" s="14" t="s">
        <v>818</v>
      </c>
      <c r="H209" s="1" t="s">
        <v>1011</v>
      </c>
      <c r="I209" s="1" t="s">
        <v>24</v>
      </c>
      <c r="J209" s="1" t="str">
        <f t="shared" si="5"/>
        <v>23 ans, 11 mois et 21 jours</v>
      </c>
      <c r="L209" s="1" t="s">
        <v>81</v>
      </c>
    </row>
    <row r="210" spans="1:12" s="1" customFormat="1">
      <c r="A210" s="1" t="s">
        <v>3286</v>
      </c>
      <c r="B210" s="1" t="s">
        <v>3410</v>
      </c>
      <c r="C210" s="11" t="s">
        <v>2262</v>
      </c>
      <c r="D210" s="1" t="s">
        <v>3411</v>
      </c>
      <c r="E210" s="1" t="s">
        <v>904</v>
      </c>
      <c r="F210" s="1" t="s">
        <v>107</v>
      </c>
      <c r="G210" s="14" t="s">
        <v>1287</v>
      </c>
      <c r="H210" s="1" t="s">
        <v>2150</v>
      </c>
      <c r="I210" s="1" t="s">
        <v>24</v>
      </c>
      <c r="J210" s="1" t="str">
        <f t="shared" si="5"/>
        <v>20 ans, 10 mois et 9 jours</v>
      </c>
      <c r="L210" s="1" t="s">
        <v>81</v>
      </c>
    </row>
    <row r="211" spans="1:12" s="1" customFormat="1">
      <c r="A211" s="1" t="s">
        <v>828</v>
      </c>
      <c r="B211" s="1" t="s">
        <v>829</v>
      </c>
      <c r="C211" s="11" t="s">
        <v>830</v>
      </c>
      <c r="D211" s="1" t="s">
        <v>840</v>
      </c>
      <c r="E211" s="1" t="s">
        <v>841</v>
      </c>
      <c r="F211" s="1" t="s">
        <v>439</v>
      </c>
      <c r="G211" s="14" t="s">
        <v>842</v>
      </c>
      <c r="H211" s="1" t="s">
        <v>843</v>
      </c>
      <c r="I211" s="1" t="s">
        <v>844</v>
      </c>
      <c r="J211" s="1" t="str">
        <f t="shared" si="5"/>
        <v>37 ans, 4 mois et 2 jours</v>
      </c>
      <c r="L211" s="1" t="s">
        <v>81</v>
      </c>
    </row>
    <row r="212" spans="1:12" s="1" customFormat="1">
      <c r="A212" s="1" t="s">
        <v>442</v>
      </c>
      <c r="B212" s="1" t="s">
        <v>443</v>
      </c>
      <c r="C212" s="11" t="s">
        <v>444</v>
      </c>
      <c r="D212" s="1" t="s">
        <v>445</v>
      </c>
      <c r="E212" s="1" t="s">
        <v>447</v>
      </c>
      <c r="F212" s="1" t="s">
        <v>23</v>
      </c>
      <c r="G212" s="14" t="s">
        <v>446</v>
      </c>
      <c r="H212" s="1" t="s">
        <v>50</v>
      </c>
      <c r="I212" s="1" t="s">
        <v>126</v>
      </c>
      <c r="J212" s="1" t="str">
        <f t="shared" si="5"/>
        <v>26 ans, 1 mois et 3 jours</v>
      </c>
      <c r="L212" s="1" t="s">
        <v>81</v>
      </c>
    </row>
    <row r="213" spans="1:12" s="1" customFormat="1">
      <c r="A213" s="1" t="s">
        <v>2054</v>
      </c>
      <c r="B213" s="1" t="s">
        <v>2055</v>
      </c>
      <c r="C213" s="11" t="s">
        <v>2056</v>
      </c>
      <c r="D213" s="1" t="s">
        <v>22</v>
      </c>
      <c r="E213" s="1" t="s">
        <v>2057</v>
      </c>
      <c r="F213" s="1" t="s">
        <v>107</v>
      </c>
      <c r="G213" s="14" t="s">
        <v>2058</v>
      </c>
      <c r="H213" s="1" t="s">
        <v>2059</v>
      </c>
      <c r="I213" s="1" t="s">
        <v>2060</v>
      </c>
      <c r="J213" s="1" t="str">
        <f t="shared" si="5"/>
        <v>40 ans, 11 mois et 23 jours</v>
      </c>
      <c r="L213" s="1" t="s">
        <v>81</v>
      </c>
    </row>
    <row r="214" spans="1:12" s="1" customFormat="1">
      <c r="A214" s="1" t="s">
        <v>1190</v>
      </c>
      <c r="B214" s="1" t="s">
        <v>1192</v>
      </c>
      <c r="C214" s="11" t="s">
        <v>1191</v>
      </c>
      <c r="D214" s="1" t="s">
        <v>22</v>
      </c>
      <c r="E214" s="1" t="s">
        <v>1193</v>
      </c>
      <c r="F214" s="1" t="s">
        <v>45</v>
      </c>
      <c r="G214" s="14" t="s">
        <v>1194</v>
      </c>
      <c r="H214" s="1" t="s">
        <v>1195</v>
      </c>
      <c r="I214" s="1" t="s">
        <v>24</v>
      </c>
      <c r="J214" s="1" t="str">
        <f t="shared" si="5"/>
        <v>18 ans, 1 mois et 25 jours</v>
      </c>
      <c r="K214" s="1" t="s">
        <v>1198</v>
      </c>
    </row>
    <row r="215" spans="1:12" s="1" customFormat="1">
      <c r="A215" s="1" t="s">
        <v>3105</v>
      </c>
      <c r="B215" s="1" t="s">
        <v>3106</v>
      </c>
      <c r="C215" s="11" t="s">
        <v>3107</v>
      </c>
      <c r="D215" s="1" t="s">
        <v>18</v>
      </c>
      <c r="E215" s="1" t="s">
        <v>3108</v>
      </c>
      <c r="F215" s="1" t="s">
        <v>1857</v>
      </c>
      <c r="G215" s="14" t="s">
        <v>3109</v>
      </c>
      <c r="H215" s="1" t="s">
        <v>3110</v>
      </c>
      <c r="I215" s="1" t="s">
        <v>3111</v>
      </c>
      <c r="J215" s="1" t="str">
        <f t="shared" si="5"/>
        <v>28 ans, 2 mois et 12 jours</v>
      </c>
      <c r="L215" s="1" t="s">
        <v>81</v>
      </c>
    </row>
    <row r="216" spans="1:12" s="1" customFormat="1">
      <c r="A216" s="1" t="s">
        <v>2679</v>
      </c>
      <c r="B216" s="1" t="s">
        <v>2680</v>
      </c>
      <c r="C216" s="11" t="s">
        <v>2681</v>
      </c>
      <c r="D216" s="1" t="s">
        <v>68</v>
      </c>
      <c r="E216" s="1" t="s">
        <v>1884</v>
      </c>
      <c r="F216" s="1" t="s">
        <v>107</v>
      </c>
      <c r="G216" s="14" t="s">
        <v>2682</v>
      </c>
      <c r="H216" s="1" t="s">
        <v>2683</v>
      </c>
      <c r="I216" s="1" t="s">
        <v>2087</v>
      </c>
      <c r="J216" s="1" t="str">
        <f t="shared" si="5"/>
        <v>28 ans, 1 mois et 5 jours</v>
      </c>
      <c r="L216" s="1" t="s">
        <v>81</v>
      </c>
    </row>
    <row r="217" spans="1:12" s="1" customFormat="1">
      <c r="A217" s="1" t="s">
        <v>2864</v>
      </c>
      <c r="B217" s="1" t="s">
        <v>593</v>
      </c>
      <c r="C217" s="11" t="s">
        <v>2069</v>
      </c>
      <c r="D217" s="1" t="s">
        <v>6</v>
      </c>
      <c r="E217" s="1" t="s">
        <v>2865</v>
      </c>
      <c r="F217" s="1" t="s">
        <v>510</v>
      </c>
      <c r="G217" s="14" t="s">
        <v>2320</v>
      </c>
      <c r="H217" s="1" t="s">
        <v>2866</v>
      </c>
      <c r="I217" s="1" t="s">
        <v>2867</v>
      </c>
      <c r="J217" s="1" t="str">
        <f t="shared" si="5"/>
        <v>25 ans, 11 mois et 11 jours</v>
      </c>
      <c r="L217" s="1" t="s">
        <v>81</v>
      </c>
    </row>
    <row r="218" spans="1:12" s="1" customFormat="1">
      <c r="A218" s="1" t="s">
        <v>2061</v>
      </c>
      <c r="B218" s="1" t="s">
        <v>2062</v>
      </c>
      <c r="C218" s="11" t="s">
        <v>2063</v>
      </c>
      <c r="D218" s="1" t="s">
        <v>22</v>
      </c>
      <c r="E218" s="1" t="s">
        <v>797</v>
      </c>
      <c r="F218" s="1" t="s">
        <v>620</v>
      </c>
      <c r="G218" s="14" t="s">
        <v>798</v>
      </c>
      <c r="H218" s="1" t="s">
        <v>799</v>
      </c>
      <c r="I218" s="1" t="s">
        <v>2064</v>
      </c>
      <c r="J218" s="1" t="str">
        <f>DATEDIF((LEFT(C218,LEN(C218)-4)&amp;RIGHT(C218,4)+4000)*1,(LEFT(G218,LEN(G218)-4)&amp;RIGHT(G218,4)+4000)*1,"y")&amp;" ans, "&amp;DATEDIF((LEFT(C218,LEN(C218)-4)&amp;RIGHT(C218,4)+4000)*1,(LEFT(G218,LEN(G218)-4)&amp;RIGHT(G218,4)+4000)*1,"ym")&amp;" mois et "&amp;DATEDIF((LEFT(C218,LEN(C218)-4)&amp;RIGHT(C218,4)+4000)*1,(LEFT(G218,LEN(G218)-4)&amp;RIGHT(G218,4)+4000)*1,"md")&amp;" jours"</f>
        <v>21 ans, 6 mois et 19 jours</v>
      </c>
      <c r="L218" s="1" t="s">
        <v>81</v>
      </c>
    </row>
    <row r="219" spans="1:12" s="1" customFormat="1">
      <c r="A219" s="1" t="s">
        <v>1409</v>
      </c>
      <c r="B219" s="1" t="s">
        <v>1410</v>
      </c>
      <c r="C219" s="11" t="s">
        <v>1411</v>
      </c>
      <c r="D219" s="1" t="s">
        <v>1376</v>
      </c>
      <c r="E219" s="1" t="s">
        <v>1412</v>
      </c>
      <c r="F219" s="1" t="s">
        <v>1413</v>
      </c>
      <c r="G219" s="14" t="s">
        <v>1414</v>
      </c>
      <c r="H219" s="1" t="s">
        <v>1415</v>
      </c>
      <c r="I219" s="1" t="s">
        <v>24</v>
      </c>
      <c r="J219" s="1" t="str">
        <f>DATEDIF((LEFT(C219,LEN(C219)-4)&amp;RIGHT(C219,4)+4000)*1,(LEFT(G219,LEN(G219)-4)&amp;RIGHT(G219,4)+4000)*1,"y")&amp;" ans, "&amp;DATEDIF((LEFT(C219,LEN(C219)-4)&amp;RIGHT(C219,4)+4000)*1,(LEFT(G219,LEN(G219)-4)&amp;RIGHT(G219,4)+4000)*1,"ym")&amp;" mois et "&amp;DATEDIF((LEFT(C219,LEN(C219)-4)&amp;RIGHT(C219,4)+4000)*1,(LEFT(G219,LEN(G219)-4)&amp;RIGHT(G219,4)+4000)*1,"md")&amp;" jours"</f>
        <v>53 ans, 7 mois et 20 jours</v>
      </c>
    </row>
    <row r="220" spans="1:12" s="1" customFormat="1">
      <c r="A220" s="1" t="s">
        <v>2299</v>
      </c>
      <c r="B220" s="1" t="s">
        <v>2300</v>
      </c>
      <c r="C220" s="11" t="s">
        <v>2301</v>
      </c>
      <c r="D220" s="1" t="s">
        <v>1150</v>
      </c>
      <c r="E220" s="1" t="s">
        <v>2302</v>
      </c>
      <c r="F220" s="1" t="s">
        <v>107</v>
      </c>
      <c r="G220" s="14" t="s">
        <v>2303</v>
      </c>
      <c r="H220" s="1" t="s">
        <v>2304</v>
      </c>
      <c r="I220" s="1" t="s">
        <v>2305</v>
      </c>
      <c r="J220" s="1" t="str">
        <f t="shared" si="5"/>
        <v>30 ans, 7 mois et 8 jours</v>
      </c>
      <c r="L220" s="1" t="s">
        <v>81</v>
      </c>
    </row>
    <row r="221" spans="1:12" s="1" customFormat="1">
      <c r="A221" s="1" t="s">
        <v>1515</v>
      </c>
      <c r="B221" s="1" t="s">
        <v>1516</v>
      </c>
      <c r="C221" s="11" t="s">
        <v>1517</v>
      </c>
      <c r="D221" s="1" t="s">
        <v>1518</v>
      </c>
      <c r="E221" s="1" t="s">
        <v>1698</v>
      </c>
      <c r="F221" s="1" t="s">
        <v>115</v>
      </c>
      <c r="G221" s="14" t="s">
        <v>1508</v>
      </c>
      <c r="H221" s="1" t="s">
        <v>1519</v>
      </c>
      <c r="I221" s="1" t="s">
        <v>24</v>
      </c>
      <c r="J221" s="1" t="str">
        <f t="shared" si="5"/>
        <v>21 ans, 10 mois et 2 jours</v>
      </c>
    </row>
    <row r="222" spans="1:12" s="1" customFormat="1">
      <c r="A222" s="1" t="s">
        <v>2065</v>
      </c>
      <c r="B222" s="1" t="s">
        <v>8</v>
      </c>
      <c r="C222" s="11" t="s">
        <v>2066</v>
      </c>
      <c r="D222" s="1" t="s">
        <v>22</v>
      </c>
      <c r="E222" s="1" t="s">
        <v>904</v>
      </c>
      <c r="F222" s="1" t="s">
        <v>107</v>
      </c>
      <c r="G222" s="14" t="s">
        <v>2067</v>
      </c>
      <c r="H222" s="1" t="s">
        <v>707</v>
      </c>
      <c r="I222" s="1" t="s">
        <v>24</v>
      </c>
      <c r="J222" s="1" t="str">
        <f t="shared" si="5"/>
        <v>28 ans, 0 mois et 16 jours</v>
      </c>
      <c r="L222" s="1" t="s">
        <v>81</v>
      </c>
    </row>
    <row r="223" spans="1:12" s="1" customFormat="1">
      <c r="A223" s="1" t="s">
        <v>2068</v>
      </c>
      <c r="B223" s="1" t="s">
        <v>834</v>
      </c>
      <c r="C223" s="11" t="s">
        <v>2069</v>
      </c>
      <c r="D223" s="1" t="s">
        <v>22</v>
      </c>
      <c r="E223" s="1" t="s">
        <v>590</v>
      </c>
      <c r="F223" s="1" t="s">
        <v>107</v>
      </c>
      <c r="G223" s="14" t="s">
        <v>2070</v>
      </c>
      <c r="H223" s="1" t="s">
        <v>2071</v>
      </c>
      <c r="I223" s="1" t="s">
        <v>27</v>
      </c>
      <c r="J223" s="1" t="str">
        <f t="shared" si="5"/>
        <v>23 ans, 1 mois et 22 jours</v>
      </c>
      <c r="L223" s="1" t="s">
        <v>81</v>
      </c>
    </row>
    <row r="224" spans="1:12" s="1" customFormat="1">
      <c r="A224" s="1" t="s">
        <v>2068</v>
      </c>
      <c r="B224" s="1" t="s">
        <v>457</v>
      </c>
      <c r="C224" s="11" t="s">
        <v>2072</v>
      </c>
      <c r="D224" s="1" t="s">
        <v>22</v>
      </c>
      <c r="E224" s="1" t="s">
        <v>2073</v>
      </c>
      <c r="F224" s="1" t="s">
        <v>115</v>
      </c>
      <c r="G224" s="14" t="s">
        <v>1692</v>
      </c>
      <c r="H224" s="1" t="s">
        <v>2074</v>
      </c>
      <c r="I224" s="1" t="s">
        <v>2075</v>
      </c>
      <c r="J224" s="1" t="str">
        <f t="shared" si="5"/>
        <v>27 ans, 3 mois et 14 jours</v>
      </c>
      <c r="L224" s="1" t="s">
        <v>81</v>
      </c>
    </row>
    <row r="225" spans="1:14" s="1" customFormat="1">
      <c r="A225" s="1" t="s">
        <v>2627</v>
      </c>
      <c r="B225" s="1" t="s">
        <v>2628</v>
      </c>
      <c r="C225" s="11" t="s">
        <v>2629</v>
      </c>
      <c r="D225" s="1" t="s">
        <v>1376</v>
      </c>
      <c r="E225" s="1" t="s">
        <v>2630</v>
      </c>
      <c r="F225" s="1" t="s">
        <v>14</v>
      </c>
      <c r="G225" s="14" t="s">
        <v>2086</v>
      </c>
      <c r="H225" s="1" t="s">
        <v>2631</v>
      </c>
      <c r="I225" s="1" t="s">
        <v>225</v>
      </c>
      <c r="J225" s="1" t="str">
        <f t="shared" si="5"/>
        <v>30 ans, 1 mois et 15 jours</v>
      </c>
      <c r="L225" s="1" t="s">
        <v>81</v>
      </c>
    </row>
    <row r="226" spans="1:14" s="1" customFormat="1">
      <c r="A226" s="1" t="s">
        <v>3112</v>
      </c>
      <c r="B226" s="1" t="s">
        <v>3113</v>
      </c>
      <c r="C226" s="11" t="s">
        <v>3114</v>
      </c>
      <c r="D226" s="1" t="s">
        <v>18</v>
      </c>
      <c r="E226" s="1" t="s">
        <v>3115</v>
      </c>
      <c r="F226" s="1" t="s">
        <v>279</v>
      </c>
      <c r="G226" s="14" t="s">
        <v>1287</v>
      </c>
      <c r="H226" s="1" t="s">
        <v>799</v>
      </c>
      <c r="I226" s="1" t="s">
        <v>720</v>
      </c>
      <c r="J226" s="1" t="str">
        <f t="shared" si="5"/>
        <v>23 ans, 0 mois et 3 jours</v>
      </c>
      <c r="L226" s="1" t="s">
        <v>81</v>
      </c>
    </row>
    <row r="227" spans="1:14" s="1" customFormat="1">
      <c r="A227" s="1" t="s">
        <v>1688</v>
      </c>
      <c r="B227" s="1" t="s">
        <v>1689</v>
      </c>
      <c r="C227" s="11" t="s">
        <v>1690</v>
      </c>
      <c r="D227" s="1" t="s">
        <v>50</v>
      </c>
      <c r="E227" s="1" t="s">
        <v>1697</v>
      </c>
      <c r="F227" s="1" t="s">
        <v>669</v>
      </c>
      <c r="G227" s="14" t="s">
        <v>1054</v>
      </c>
      <c r="H227" s="1" t="s">
        <v>1699</v>
      </c>
      <c r="I227" s="1" t="s">
        <v>24</v>
      </c>
      <c r="J227" s="1" t="str">
        <f t="shared" si="5"/>
        <v>31 ans, 1 mois et 1 jours</v>
      </c>
      <c r="L227" s="1" t="s">
        <v>81</v>
      </c>
    </row>
    <row r="228" spans="1:14" s="1" customFormat="1">
      <c r="A228" s="1" t="s">
        <v>1489</v>
      </c>
      <c r="B228" s="1" t="s">
        <v>1490</v>
      </c>
      <c r="C228" s="11" t="s">
        <v>1491</v>
      </c>
      <c r="D228" s="1" t="s">
        <v>50</v>
      </c>
      <c r="E228" s="1" t="s">
        <v>1492</v>
      </c>
      <c r="F228" s="1" t="s">
        <v>107</v>
      </c>
      <c r="G228" s="14" t="s">
        <v>1493</v>
      </c>
      <c r="H228" s="1" t="s">
        <v>1494</v>
      </c>
      <c r="I228" s="1" t="s">
        <v>24</v>
      </c>
      <c r="J228" s="1" t="str">
        <f t="shared" si="5"/>
        <v>23 ans, 7 mois et 22 jours</v>
      </c>
    </row>
    <row r="229" spans="1:14" s="1" customFormat="1">
      <c r="A229" s="1" t="s">
        <v>1266</v>
      </c>
      <c r="B229" s="1" t="s">
        <v>1267</v>
      </c>
      <c r="C229" s="11" t="s">
        <v>1268</v>
      </c>
      <c r="D229" s="1" t="s">
        <v>840</v>
      </c>
      <c r="E229" s="1" t="s">
        <v>1269</v>
      </c>
      <c r="F229" s="1" t="s">
        <v>1270</v>
      </c>
      <c r="G229" s="14" t="s">
        <v>1271</v>
      </c>
      <c r="H229" s="1" t="s">
        <v>1272</v>
      </c>
      <c r="I229" s="1" t="s">
        <v>27</v>
      </c>
      <c r="J229" s="1" t="str">
        <f t="shared" si="5"/>
        <v>33 ans, 0 mois et 13 jours</v>
      </c>
    </row>
    <row r="230" spans="1:14" s="1" customFormat="1">
      <c r="A230" s="1" t="s">
        <v>1266</v>
      </c>
      <c r="B230" s="1" t="s">
        <v>1301</v>
      </c>
      <c r="C230" s="11" t="s">
        <v>1302</v>
      </c>
      <c r="D230" s="1" t="s">
        <v>840</v>
      </c>
      <c r="E230" s="1" t="s">
        <v>1303</v>
      </c>
      <c r="F230" s="1" t="s">
        <v>14</v>
      </c>
      <c r="G230" s="14" t="s">
        <v>1304</v>
      </c>
      <c r="H230" s="1" t="s">
        <v>1305</v>
      </c>
      <c r="I230" s="1" t="s">
        <v>24</v>
      </c>
      <c r="J230" s="1" t="str">
        <f t="shared" si="5"/>
        <v>34 ans, 7 mois et 7 jours</v>
      </c>
      <c r="L230" s="1" t="s">
        <v>81</v>
      </c>
    </row>
    <row r="231" spans="1:14" s="1" customFormat="1">
      <c r="A231" s="1" t="s">
        <v>1700</v>
      </c>
      <c r="B231" s="1" t="s">
        <v>1701</v>
      </c>
      <c r="C231" s="11" t="s">
        <v>1702</v>
      </c>
      <c r="D231" s="1" t="s">
        <v>50</v>
      </c>
      <c r="F231" s="1" t="s">
        <v>1703</v>
      </c>
      <c r="G231" s="14" t="s">
        <v>1271</v>
      </c>
      <c r="H231" s="1" t="s">
        <v>1704</v>
      </c>
      <c r="J231" s="1" t="str">
        <f t="shared" si="5"/>
        <v>39 ans, 11 mois et 6 jours</v>
      </c>
      <c r="L231" s="1" t="s">
        <v>81</v>
      </c>
    </row>
    <row r="232" spans="1:14" s="1" customFormat="1">
      <c r="A232" s="1" t="s">
        <v>1547</v>
      </c>
      <c r="B232" s="1" t="s">
        <v>9</v>
      </c>
      <c r="C232" s="11" t="s">
        <v>1548</v>
      </c>
      <c r="D232" s="1" t="s">
        <v>68</v>
      </c>
      <c r="E232" s="1" t="s">
        <v>1549</v>
      </c>
      <c r="F232" s="1" t="s">
        <v>45</v>
      </c>
      <c r="G232" s="14" t="s">
        <v>1550</v>
      </c>
      <c r="H232" s="1" t="s">
        <v>1551</v>
      </c>
      <c r="I232" s="1" t="s">
        <v>24</v>
      </c>
      <c r="J232" s="1" t="str">
        <f t="shared" si="5"/>
        <v>34 ans, 11 mois et 26 jours</v>
      </c>
      <c r="L232" s="1" t="s">
        <v>81</v>
      </c>
    </row>
    <row r="233" spans="1:14" s="1" customFormat="1">
      <c r="A233" s="1" t="s">
        <v>3069</v>
      </c>
      <c r="B233" s="1" t="s">
        <v>3068</v>
      </c>
      <c r="C233" s="11" t="s">
        <v>3070</v>
      </c>
      <c r="D233" s="1" t="s">
        <v>3071</v>
      </c>
      <c r="E233" s="1" t="s">
        <v>3072</v>
      </c>
      <c r="F233" s="1" t="s">
        <v>115</v>
      </c>
      <c r="G233" s="14" t="s">
        <v>3073</v>
      </c>
      <c r="H233" s="1" t="s">
        <v>3074</v>
      </c>
      <c r="J233" s="1" t="str">
        <f t="shared" si="5"/>
        <v>23 ans, 6 mois et 29 jours</v>
      </c>
      <c r="L233" s="1" t="s">
        <v>15</v>
      </c>
    </row>
    <row r="234" spans="1:14" s="1" customFormat="1">
      <c r="A234" s="1" t="s">
        <v>2338</v>
      </c>
      <c r="B234" s="1" t="s">
        <v>2339</v>
      </c>
      <c r="C234" s="11" t="s">
        <v>2342</v>
      </c>
      <c r="D234" s="1" t="s">
        <v>445</v>
      </c>
      <c r="E234" s="1" t="s">
        <v>2340</v>
      </c>
      <c r="F234" s="1" t="s">
        <v>107</v>
      </c>
      <c r="G234" s="14" t="s">
        <v>2341</v>
      </c>
      <c r="H234" s="1" t="s">
        <v>1163</v>
      </c>
      <c r="I234" s="1" t="s">
        <v>24</v>
      </c>
      <c r="J234" s="1" t="str">
        <f t="shared" si="5"/>
        <v>22 ans, 9 mois et 29 jours</v>
      </c>
      <c r="L234" s="1" t="s">
        <v>81</v>
      </c>
    </row>
    <row r="235" spans="1:14" s="1" customFormat="1">
      <c r="A235" s="1" t="s">
        <v>1705</v>
      </c>
      <c r="B235" s="1" t="s">
        <v>1706</v>
      </c>
      <c r="C235" s="11" t="s">
        <v>1707</v>
      </c>
      <c r="D235" s="1" t="s">
        <v>50</v>
      </c>
      <c r="E235" s="1" t="s">
        <v>1708</v>
      </c>
      <c r="F235" s="1" t="s">
        <v>45</v>
      </c>
      <c r="G235" s="14" t="s">
        <v>1709</v>
      </c>
      <c r="H235" s="1" t="s">
        <v>1710</v>
      </c>
      <c r="I235" s="1" t="s">
        <v>24</v>
      </c>
      <c r="J235" s="1" t="str">
        <f t="shared" si="5"/>
        <v>37 ans, 7 mois et 20 jours</v>
      </c>
      <c r="L235" s="1" t="s">
        <v>81</v>
      </c>
    </row>
    <row r="236" spans="1:14" s="1" customFormat="1">
      <c r="A236" s="1" t="s">
        <v>3116</v>
      </c>
      <c r="B236" s="1" t="s">
        <v>3117</v>
      </c>
      <c r="C236" s="11" t="s">
        <v>3118</v>
      </c>
      <c r="D236" s="1" t="s">
        <v>18</v>
      </c>
      <c r="E236" s="1" t="s">
        <v>3072</v>
      </c>
      <c r="F236" s="1" t="s">
        <v>510</v>
      </c>
      <c r="G236" s="14" t="s">
        <v>3119</v>
      </c>
      <c r="H236" s="1" t="s">
        <v>823</v>
      </c>
      <c r="I236" s="1" t="s">
        <v>2611</v>
      </c>
      <c r="J236" s="1" t="str">
        <f t="shared" si="5"/>
        <v>23 ans, 10 mois et 27 jours</v>
      </c>
      <c r="L236" s="1" t="s">
        <v>81</v>
      </c>
    </row>
    <row r="237" spans="1:14" s="1" customFormat="1">
      <c r="A237" s="1" t="s">
        <v>998</v>
      </c>
      <c r="B237" s="1" t="s">
        <v>946</v>
      </c>
      <c r="C237" s="11" t="s">
        <v>999</v>
      </c>
      <c r="D237" s="1" t="s">
        <v>321</v>
      </c>
      <c r="E237" s="1" t="s">
        <v>990</v>
      </c>
      <c r="F237" s="1" t="s">
        <v>234</v>
      </c>
      <c r="G237" s="14" t="s">
        <v>985</v>
      </c>
      <c r="H237" s="1" t="s">
        <v>986</v>
      </c>
      <c r="I237" s="1" t="s">
        <v>720</v>
      </c>
      <c r="J237" s="1" t="str">
        <f t="shared" si="5"/>
        <v>22 ans, 6 mois et 11 jours</v>
      </c>
    </row>
    <row r="238" spans="1:14" s="1" customFormat="1">
      <c r="A238" s="2" t="s">
        <v>70</v>
      </c>
      <c r="B238" s="2" t="s">
        <v>21</v>
      </c>
      <c r="C238" s="9" t="s">
        <v>275</v>
      </c>
      <c r="D238" s="2" t="s">
        <v>18</v>
      </c>
      <c r="E238" s="2" t="s">
        <v>276</v>
      </c>
      <c r="F238" s="2" t="s">
        <v>154</v>
      </c>
      <c r="G238" s="13" t="s">
        <v>383</v>
      </c>
      <c r="H238" s="2" t="s">
        <v>277</v>
      </c>
      <c r="I238" s="2" t="s">
        <v>117</v>
      </c>
      <c r="J238" t="str">
        <f t="shared" si="5"/>
        <v>25 ans, 6 mois et 2 jours</v>
      </c>
      <c r="K238" s="2"/>
      <c r="L238" s="2" t="s">
        <v>81</v>
      </c>
      <c r="M238" s="2"/>
      <c r="N238" s="2"/>
    </row>
    <row r="239" spans="1:14" s="1" customFormat="1">
      <c r="A239" s="1" t="s">
        <v>2632</v>
      </c>
      <c r="B239" s="1" t="s">
        <v>2633</v>
      </c>
      <c r="C239" s="11" t="s">
        <v>2634</v>
      </c>
      <c r="D239" s="1" t="s">
        <v>1376</v>
      </c>
      <c r="E239" s="1" t="s">
        <v>1372</v>
      </c>
      <c r="F239" s="1" t="s">
        <v>107</v>
      </c>
      <c r="G239" s="14" t="s">
        <v>899</v>
      </c>
      <c r="H239" s="1" t="s">
        <v>1373</v>
      </c>
      <c r="I239" s="1" t="s">
        <v>24</v>
      </c>
      <c r="J239" s="1" t="str">
        <f t="shared" si="5"/>
        <v>22 ans, 11 mois et 2 jours</v>
      </c>
      <c r="L239" s="1" t="s">
        <v>81</v>
      </c>
    </row>
    <row r="240" spans="1:14" s="2" customFormat="1">
      <c r="A240" s="1" t="s">
        <v>1047</v>
      </c>
      <c r="B240" s="1" t="s">
        <v>756</v>
      </c>
      <c r="C240" s="11" t="s">
        <v>1048</v>
      </c>
      <c r="D240" s="1" t="s">
        <v>22</v>
      </c>
      <c r="E240" s="1" t="s">
        <v>1049</v>
      </c>
      <c r="F240" s="1" t="s">
        <v>43</v>
      </c>
      <c r="G240" s="14" t="s">
        <v>1050</v>
      </c>
      <c r="H240" s="1" t="s">
        <v>1042</v>
      </c>
      <c r="I240" s="1" t="s">
        <v>24</v>
      </c>
      <c r="J240" s="1" t="str">
        <f t="shared" si="5"/>
        <v>28 ans, 5 mois et 6 jours</v>
      </c>
      <c r="K240" s="1"/>
      <c r="L240" s="1"/>
      <c r="M240" s="1"/>
      <c r="N240" s="1"/>
    </row>
    <row r="241" spans="1:14" s="2" customFormat="1">
      <c r="A241" s="1" t="s">
        <v>2568</v>
      </c>
      <c r="B241" s="1" t="s">
        <v>2569</v>
      </c>
      <c r="C241" s="11" t="s">
        <v>2571</v>
      </c>
      <c r="D241" s="1" t="s">
        <v>2570</v>
      </c>
      <c r="E241" s="1" t="s">
        <v>2384</v>
      </c>
      <c r="F241" s="1" t="s">
        <v>107</v>
      </c>
      <c r="G241" s="14" t="s">
        <v>2572</v>
      </c>
      <c r="H241" s="1" t="s">
        <v>2573</v>
      </c>
      <c r="I241" s="1" t="s">
        <v>24</v>
      </c>
      <c r="J241" s="1" t="str">
        <f t="shared" si="5"/>
        <v>19 ans, 6 mois et 28 jours</v>
      </c>
      <c r="K241" s="1"/>
      <c r="L241" s="1" t="s">
        <v>81</v>
      </c>
      <c r="M241" s="1"/>
      <c r="N241" s="1"/>
    </row>
    <row r="242" spans="1:14" s="1" customFormat="1">
      <c r="A242" s="1" t="s">
        <v>519</v>
      </c>
      <c r="B242" s="1" t="s">
        <v>520</v>
      </c>
      <c r="C242" s="11" t="s">
        <v>2306</v>
      </c>
      <c r="D242" s="1" t="s">
        <v>1150</v>
      </c>
      <c r="E242" s="1" t="s">
        <v>130</v>
      </c>
      <c r="F242" s="1" t="s">
        <v>107</v>
      </c>
      <c r="G242" s="14" t="s">
        <v>521</v>
      </c>
      <c r="H242" s="1" t="s">
        <v>522</v>
      </c>
      <c r="I242" s="1" t="s">
        <v>24</v>
      </c>
      <c r="J242" s="1" t="str">
        <f t="shared" si="5"/>
        <v>24 ans, 6 mois et 8 jours</v>
      </c>
      <c r="L242" s="1" t="s">
        <v>81</v>
      </c>
    </row>
    <row r="243" spans="1:14" s="1" customFormat="1">
      <c r="A243" s="1" t="s">
        <v>1051</v>
      </c>
      <c r="B243" s="1" t="s">
        <v>36</v>
      </c>
      <c r="C243" s="11" t="s">
        <v>1052</v>
      </c>
      <c r="D243" s="1" t="s">
        <v>11</v>
      </c>
      <c r="E243" s="1" t="s">
        <v>1053</v>
      </c>
      <c r="F243" s="1" t="s">
        <v>14</v>
      </c>
      <c r="G243" s="14" t="s">
        <v>1054</v>
      </c>
      <c r="H243" s="1" t="s">
        <v>1055</v>
      </c>
      <c r="I243" s="1" t="s">
        <v>1056</v>
      </c>
      <c r="J243" s="1" t="str">
        <f t="shared" si="5"/>
        <v>27 ans, 11 mois et 19 jours</v>
      </c>
      <c r="L243" s="1" t="s">
        <v>81</v>
      </c>
    </row>
    <row r="244" spans="1:14" s="1" customFormat="1">
      <c r="A244" s="1" t="s">
        <v>1552</v>
      </c>
      <c r="B244" s="1" t="s">
        <v>933</v>
      </c>
      <c r="C244" s="11" t="s">
        <v>1553</v>
      </c>
      <c r="D244" s="1" t="s">
        <v>1554</v>
      </c>
      <c r="E244" s="1" t="s">
        <v>197</v>
      </c>
      <c r="F244" s="1" t="s">
        <v>107</v>
      </c>
      <c r="G244" s="14" t="s">
        <v>1555</v>
      </c>
      <c r="H244" s="1" t="s">
        <v>1556</v>
      </c>
      <c r="I244" s="1" t="s">
        <v>27</v>
      </c>
      <c r="J244" s="1" t="str">
        <f t="shared" si="5"/>
        <v>31 ans, 6 mois et 22 jours</v>
      </c>
    </row>
    <row r="245" spans="1:14" s="1" customFormat="1">
      <c r="A245" s="2" t="s">
        <v>300</v>
      </c>
      <c r="B245" s="2" t="s">
        <v>64</v>
      </c>
      <c r="C245" s="9" t="s">
        <v>301</v>
      </c>
      <c r="D245" s="2" t="s">
        <v>65</v>
      </c>
      <c r="E245" s="2"/>
      <c r="F245" s="2" t="s">
        <v>14</v>
      </c>
      <c r="G245" s="13" t="s">
        <v>384</v>
      </c>
      <c r="H245" s="2" t="s">
        <v>302</v>
      </c>
      <c r="I245" s="2" t="s">
        <v>15</v>
      </c>
      <c r="J245" t="str">
        <f t="shared" si="5"/>
        <v>62 ans, 11 mois et 18 jours</v>
      </c>
      <c r="K245" s="2"/>
      <c r="L245" s="2"/>
      <c r="M245" s="2"/>
      <c r="N245" s="2"/>
    </row>
    <row r="246" spans="1:14" s="2" customFormat="1">
      <c r="A246" s="2" t="s">
        <v>37</v>
      </c>
      <c r="B246" s="2" t="s">
        <v>292</v>
      </c>
      <c r="C246" s="9" t="s">
        <v>293</v>
      </c>
      <c r="D246" s="2" t="s">
        <v>12</v>
      </c>
      <c r="E246" s="2" t="s">
        <v>294</v>
      </c>
      <c r="F246" s="2" t="s">
        <v>115</v>
      </c>
      <c r="G246" s="13" t="s">
        <v>385</v>
      </c>
      <c r="H246" s="2" t="s">
        <v>73</v>
      </c>
      <c r="I246" s="2" t="s">
        <v>15</v>
      </c>
      <c r="J246" t="str">
        <f t="shared" si="5"/>
        <v>46 ans, 11 mois et 5 jours</v>
      </c>
    </row>
    <row r="247" spans="1:14" s="1" customFormat="1">
      <c r="A247" s="1" t="s">
        <v>2445</v>
      </c>
      <c r="B247" s="1" t="s">
        <v>2446</v>
      </c>
      <c r="C247" s="11" t="s">
        <v>2447</v>
      </c>
      <c r="D247" s="1" t="s">
        <v>65</v>
      </c>
      <c r="E247" s="1" t="s">
        <v>362</v>
      </c>
      <c r="F247" s="1" t="s">
        <v>43</v>
      </c>
      <c r="G247" s="14" t="s">
        <v>2426</v>
      </c>
      <c r="H247" s="1" t="s">
        <v>2448</v>
      </c>
      <c r="I247" s="1" t="s">
        <v>24</v>
      </c>
      <c r="J247" s="1" t="str">
        <f t="shared" si="5"/>
        <v>22 ans, 7 mois et 12 jours</v>
      </c>
      <c r="L247" s="1" t="s">
        <v>81</v>
      </c>
    </row>
    <row r="248" spans="1:14" s="1" customFormat="1">
      <c r="A248" s="1" t="s">
        <v>2445</v>
      </c>
      <c r="B248" s="1" t="s">
        <v>2759</v>
      </c>
      <c r="C248" s="11" t="s">
        <v>2760</v>
      </c>
      <c r="D248" s="1" t="s">
        <v>13</v>
      </c>
      <c r="E248" s="1" t="s">
        <v>2761</v>
      </c>
      <c r="F248" s="1" t="s">
        <v>2482</v>
      </c>
      <c r="G248" s="14" t="s">
        <v>2762</v>
      </c>
      <c r="H248" s="1" t="s">
        <v>2763</v>
      </c>
      <c r="I248" s="1" t="s">
        <v>2764</v>
      </c>
      <c r="J248" s="1" t="str">
        <f t="shared" si="5"/>
        <v>63 ans, 10 mois et 23 jours</v>
      </c>
      <c r="L248" s="1" t="s">
        <v>81</v>
      </c>
    </row>
    <row r="249" spans="1:14" s="1" customFormat="1">
      <c r="A249" s="1" t="s">
        <v>2445</v>
      </c>
      <c r="B249" s="1" t="s">
        <v>631</v>
      </c>
      <c r="C249" s="11" t="s">
        <v>2475</v>
      </c>
      <c r="D249" s="1" t="s">
        <v>50</v>
      </c>
      <c r="E249" s="1" t="s">
        <v>626</v>
      </c>
      <c r="F249" s="1" t="s">
        <v>45</v>
      </c>
      <c r="G249" s="14" t="s">
        <v>2616</v>
      </c>
      <c r="H249" s="1" t="s">
        <v>2617</v>
      </c>
      <c r="I249" s="1" t="s">
        <v>27</v>
      </c>
      <c r="J249" s="1" t="str">
        <f t="shared" si="5"/>
        <v>23 ans, 8 mois et 4 jours</v>
      </c>
      <c r="L249" s="1" t="s">
        <v>81</v>
      </c>
    </row>
    <row r="250" spans="1:14" s="1" customFormat="1">
      <c r="A250" s="1" t="s">
        <v>2445</v>
      </c>
      <c r="B250" s="1" t="s">
        <v>3225</v>
      </c>
      <c r="C250" s="11" t="s">
        <v>3226</v>
      </c>
      <c r="D250" s="1" t="s">
        <v>816</v>
      </c>
      <c r="E250" s="1" t="s">
        <v>218</v>
      </c>
      <c r="F250" s="1" t="s">
        <v>43</v>
      </c>
      <c r="G250" s="14" t="s">
        <v>2967</v>
      </c>
      <c r="H250" s="1" t="s">
        <v>3227</v>
      </c>
      <c r="I250" s="1" t="s">
        <v>2003</v>
      </c>
      <c r="J250" s="1" t="str">
        <f t="shared" si="5"/>
        <v>23 ans, 1 mois et 6 jours</v>
      </c>
      <c r="L250" s="1" t="s">
        <v>81</v>
      </c>
    </row>
    <row r="251" spans="1:14" s="2" customFormat="1">
      <c r="A251" s="1" t="s">
        <v>1711</v>
      </c>
      <c r="B251" s="1" t="s">
        <v>1712</v>
      </c>
      <c r="C251" s="11" t="s">
        <v>1713</v>
      </c>
      <c r="D251" s="1" t="s">
        <v>50</v>
      </c>
      <c r="E251" s="1" t="s">
        <v>1714</v>
      </c>
      <c r="F251" s="1" t="s">
        <v>115</v>
      </c>
      <c r="G251" s="14" t="s">
        <v>2164</v>
      </c>
      <c r="H251" s="1" t="s">
        <v>50</v>
      </c>
      <c r="I251" s="1"/>
      <c r="J251" s="1" t="str">
        <f t="shared" si="5"/>
        <v>34 ans, 0 mois et 24 jours</v>
      </c>
      <c r="K251" s="1"/>
      <c r="L251" s="1" t="s">
        <v>81</v>
      </c>
      <c r="M251" s="1"/>
      <c r="N251" s="1"/>
    </row>
    <row r="252" spans="1:14" s="1" customFormat="1">
      <c r="A252" s="2" t="s">
        <v>82</v>
      </c>
      <c r="B252" s="2" t="s">
        <v>32</v>
      </c>
      <c r="C252" s="9" t="s">
        <v>83</v>
      </c>
      <c r="D252" s="2" t="s">
        <v>52</v>
      </c>
      <c r="E252" s="2" t="s">
        <v>84</v>
      </c>
      <c r="F252" s="2" t="s">
        <v>85</v>
      </c>
      <c r="G252" s="15" t="s">
        <v>386</v>
      </c>
      <c r="H252" s="2" t="s">
        <v>86</v>
      </c>
      <c r="I252" s="10" t="s">
        <v>27</v>
      </c>
      <c r="J252" t="str">
        <f t="shared" si="5"/>
        <v>32 ans, 9 mois et 20 jours</v>
      </c>
      <c r="K252" s="2"/>
      <c r="L252" s="2" t="s">
        <v>81</v>
      </c>
      <c r="M252" s="2"/>
      <c r="N252" s="2"/>
    </row>
    <row r="253" spans="1:14" s="1" customFormat="1">
      <c r="A253" s="1" t="s">
        <v>2449</v>
      </c>
      <c r="B253" s="1" t="s">
        <v>2450</v>
      </c>
      <c r="C253" s="11" t="s">
        <v>2451</v>
      </c>
      <c r="D253" s="1" t="s">
        <v>65</v>
      </c>
      <c r="E253" s="1" t="s">
        <v>782</v>
      </c>
      <c r="F253" s="1" t="s">
        <v>307</v>
      </c>
      <c r="G253" s="14" t="s">
        <v>2873</v>
      </c>
      <c r="H253" s="1" t="s">
        <v>65</v>
      </c>
      <c r="I253" s="8"/>
      <c r="J253" t="str">
        <f t="shared" si="5"/>
        <v>57 ans, 8 mois et 182 jours</v>
      </c>
      <c r="K253" s="1" t="s">
        <v>2874</v>
      </c>
    </row>
    <row r="254" spans="1:14" s="1" customFormat="1">
      <c r="A254" s="1" t="s">
        <v>2868</v>
      </c>
      <c r="B254" s="1" t="s">
        <v>2152</v>
      </c>
      <c r="C254" s="11" t="s">
        <v>2869</v>
      </c>
      <c r="D254" s="1" t="s">
        <v>6</v>
      </c>
      <c r="E254" s="1" t="s">
        <v>2870</v>
      </c>
      <c r="F254" s="1" t="s">
        <v>307</v>
      </c>
      <c r="G254" s="14" t="s">
        <v>2872</v>
      </c>
      <c r="H254" s="1" t="s">
        <v>2871</v>
      </c>
      <c r="I254" s="8"/>
      <c r="J254" t="str">
        <f t="shared" si="5"/>
        <v>35 ans, 10 mois et 13 jours</v>
      </c>
    </row>
    <row r="255" spans="1:14" s="1" customFormat="1">
      <c r="A255" s="1" t="s">
        <v>2875</v>
      </c>
      <c r="B255" s="1" t="s">
        <v>2876</v>
      </c>
      <c r="C255" s="11" t="s">
        <v>2877</v>
      </c>
      <c r="D255" s="1" t="s">
        <v>6</v>
      </c>
      <c r="E255" s="1" t="s">
        <v>100</v>
      </c>
      <c r="F255" s="1" t="s">
        <v>43</v>
      </c>
      <c r="G255" s="14" t="s">
        <v>2878</v>
      </c>
      <c r="H255" s="1" t="s">
        <v>2879</v>
      </c>
      <c r="I255" s="8" t="s">
        <v>24</v>
      </c>
      <c r="J255" t="str">
        <f t="shared" si="5"/>
        <v>28 ans, 2 mois et 29 jours</v>
      </c>
      <c r="L255" s="1" t="s">
        <v>81</v>
      </c>
    </row>
    <row r="256" spans="1:14" s="1" customFormat="1">
      <c r="A256" s="1" t="s">
        <v>2875</v>
      </c>
      <c r="B256" s="1" t="s">
        <v>2880</v>
      </c>
      <c r="C256" s="11" t="s">
        <v>2881</v>
      </c>
      <c r="D256" s="1" t="s">
        <v>6</v>
      </c>
      <c r="E256" s="1" t="s">
        <v>2882</v>
      </c>
      <c r="F256" s="1" t="s">
        <v>107</v>
      </c>
      <c r="G256" s="14" t="s">
        <v>848</v>
      </c>
      <c r="H256" s="1" t="s">
        <v>2883</v>
      </c>
      <c r="I256" s="8" t="s">
        <v>24</v>
      </c>
      <c r="J256" t="str">
        <f t="shared" si="5"/>
        <v>21 ans, 9 mois et 13 jours</v>
      </c>
      <c r="L256" s="1" t="s">
        <v>81</v>
      </c>
    </row>
    <row r="257" spans="1:14" s="2" customFormat="1">
      <c r="A257" s="1" t="s">
        <v>914</v>
      </c>
      <c r="B257" s="1" t="s">
        <v>2163</v>
      </c>
      <c r="C257" s="11" t="s">
        <v>915</v>
      </c>
      <c r="D257" s="1" t="s">
        <v>60</v>
      </c>
      <c r="E257" s="1" t="s">
        <v>916</v>
      </c>
      <c r="F257" s="1" t="s">
        <v>669</v>
      </c>
      <c r="G257" s="14" t="s">
        <v>917</v>
      </c>
      <c r="H257" s="1" t="s">
        <v>918</v>
      </c>
      <c r="I257" s="1" t="s">
        <v>24</v>
      </c>
      <c r="J257" s="1" t="str">
        <f t="shared" si="5"/>
        <v>42 ans, 6 mois et 16 jours</v>
      </c>
      <c r="K257" s="1"/>
      <c r="L257" s="1"/>
      <c r="M257" s="1"/>
      <c r="N257" s="1"/>
    </row>
    <row r="258" spans="1:14" s="1" customFormat="1">
      <c r="A258" s="1" t="s">
        <v>2884</v>
      </c>
      <c r="B258" s="1" t="s">
        <v>2885</v>
      </c>
      <c r="C258" s="11" t="s">
        <v>2886</v>
      </c>
      <c r="D258" s="1" t="s">
        <v>6</v>
      </c>
      <c r="E258" s="1" t="s">
        <v>100</v>
      </c>
      <c r="F258" s="1" t="s">
        <v>107</v>
      </c>
      <c r="G258" s="14" t="s">
        <v>1113</v>
      </c>
      <c r="H258" s="1" t="s">
        <v>2887</v>
      </c>
      <c r="I258" s="1" t="s">
        <v>2888</v>
      </c>
      <c r="J258" s="1" t="str">
        <f t="shared" si="5"/>
        <v>20 ans, 3 mois et 18 jours</v>
      </c>
      <c r="L258" s="1" t="s">
        <v>81</v>
      </c>
    </row>
    <row r="259" spans="1:14" s="1" customFormat="1">
      <c r="A259" s="2" t="s">
        <v>303</v>
      </c>
      <c r="B259" s="2" t="s">
        <v>49</v>
      </c>
      <c r="C259" s="9" t="s">
        <v>304</v>
      </c>
      <c r="D259" s="2" t="s">
        <v>305</v>
      </c>
      <c r="E259" s="2" t="s">
        <v>306</v>
      </c>
      <c r="F259" s="2" t="s">
        <v>307</v>
      </c>
      <c r="G259" s="13" t="s">
        <v>387</v>
      </c>
      <c r="H259" s="2" t="s">
        <v>305</v>
      </c>
      <c r="I259" s="2" t="s">
        <v>2162</v>
      </c>
      <c r="J259" t="str">
        <f t="shared" si="5"/>
        <v>60 ans, 9 mois et 15 jours</v>
      </c>
      <c r="K259" s="2"/>
      <c r="L259" s="2"/>
      <c r="M259" s="2"/>
      <c r="N259" s="2"/>
    </row>
    <row r="260" spans="1:14" s="2" customFormat="1">
      <c r="A260" s="1" t="s">
        <v>656</v>
      </c>
      <c r="B260" s="1" t="s">
        <v>657</v>
      </c>
      <c r="C260" s="11" t="s">
        <v>658</v>
      </c>
      <c r="D260" s="1" t="s">
        <v>10</v>
      </c>
      <c r="E260" s="1" t="s">
        <v>659</v>
      </c>
      <c r="F260" s="1" t="s">
        <v>115</v>
      </c>
      <c r="G260" s="14" t="s">
        <v>660</v>
      </c>
      <c r="H260" s="1" t="s">
        <v>661</v>
      </c>
      <c r="I260" s="1" t="s">
        <v>24</v>
      </c>
      <c r="J260" s="1" t="str">
        <f t="shared" si="5"/>
        <v>26 ans, 3 mois et 12 jours</v>
      </c>
      <c r="K260" s="1"/>
      <c r="L260" s="1"/>
      <c r="M260" s="1"/>
      <c r="N260" s="1"/>
    </row>
    <row r="261" spans="1:14" s="1" customFormat="1">
      <c r="A261" s="1" t="s">
        <v>721</v>
      </c>
      <c r="B261" s="1" t="s">
        <v>722</v>
      </c>
      <c r="C261" s="11" t="s">
        <v>723</v>
      </c>
      <c r="D261" s="1" t="s">
        <v>321</v>
      </c>
      <c r="E261" s="1" t="s">
        <v>717</v>
      </c>
      <c r="F261" s="1" t="s">
        <v>234</v>
      </c>
      <c r="G261" s="14" t="s">
        <v>719</v>
      </c>
      <c r="H261" s="1" t="s">
        <v>720</v>
      </c>
      <c r="J261" s="1" t="str">
        <f t="shared" si="5"/>
        <v>22 ans, 11 mois et 16 jours</v>
      </c>
    </row>
    <row r="262" spans="1:14" s="1" customFormat="1">
      <c r="A262" s="1" t="s">
        <v>721</v>
      </c>
      <c r="B262" s="1" t="s">
        <v>2889</v>
      </c>
      <c r="C262" s="11" t="s">
        <v>2890</v>
      </c>
      <c r="D262" s="1" t="s">
        <v>6</v>
      </c>
      <c r="E262" s="1" t="s">
        <v>1745</v>
      </c>
      <c r="F262" s="1" t="s">
        <v>234</v>
      </c>
      <c r="G262" s="14" t="s">
        <v>1747</v>
      </c>
      <c r="H262" s="1" t="s">
        <v>799</v>
      </c>
      <c r="I262" s="1" t="s">
        <v>215</v>
      </c>
      <c r="J262" s="1" t="str">
        <f t="shared" si="5"/>
        <v>21 ans, 10 mois et 16 jours</v>
      </c>
      <c r="L262" s="1" t="s">
        <v>81</v>
      </c>
    </row>
    <row r="263" spans="1:14" s="1" customFormat="1">
      <c r="A263" s="1" t="s">
        <v>806</v>
      </c>
      <c r="B263" s="1" t="s">
        <v>807</v>
      </c>
      <c r="C263" s="11" t="s">
        <v>808</v>
      </c>
      <c r="D263" s="1" t="s">
        <v>809</v>
      </c>
      <c r="E263" s="1" t="s">
        <v>810</v>
      </c>
      <c r="F263" s="1" t="s">
        <v>115</v>
      </c>
      <c r="G263" s="14" t="s">
        <v>811</v>
      </c>
      <c r="H263" s="1" t="s">
        <v>6</v>
      </c>
      <c r="I263" s="1" t="s">
        <v>812</v>
      </c>
      <c r="J263" s="1" t="str">
        <f t="shared" ref="J263:J351" si="6">DATEDIF((LEFT(C263,LEN(C263)-4)&amp;RIGHT(C263,4)+4000)*1,(LEFT(G263,LEN(G263)-4)&amp;RIGHT(G263,4)+4000)*1,"y")&amp;" ans, "&amp;DATEDIF((LEFT(C263,LEN(C263)-4)&amp;RIGHT(C263,4)+4000)*1,(LEFT(G263,LEN(G263)-4)&amp;RIGHT(G263,4)+4000)*1,"ym")&amp;" mois et "&amp;DATEDIF((LEFT(C263,LEN(C263)-4)&amp;RIGHT(C263,4)+4000)*1,(LEFT(G263,LEN(G263)-4)&amp;RIGHT(G263,4)+4000)*1,"md")&amp;" jours"</f>
        <v>43 ans, 10 mois et 27 jours</v>
      </c>
    </row>
    <row r="264" spans="1:14" s="1" customFormat="1">
      <c r="A264" s="2" t="s">
        <v>287</v>
      </c>
      <c r="B264" s="2" t="s">
        <v>55</v>
      </c>
      <c r="C264" s="9" t="s">
        <v>288</v>
      </c>
      <c r="D264" s="2" t="s">
        <v>10</v>
      </c>
      <c r="E264" s="2" t="s">
        <v>289</v>
      </c>
      <c r="F264" s="2" t="s">
        <v>290</v>
      </c>
      <c r="G264" s="13" t="s">
        <v>388</v>
      </c>
      <c r="H264" s="2" t="s">
        <v>291</v>
      </c>
      <c r="I264" s="2" t="s">
        <v>15</v>
      </c>
      <c r="J264" t="str">
        <f t="shared" si="6"/>
        <v>57 ans, 3 mois et 16 jours</v>
      </c>
      <c r="K264" s="2"/>
      <c r="L264" s="2"/>
      <c r="M264" s="2"/>
      <c r="N264" s="2"/>
    </row>
    <row r="265" spans="1:14" s="2" customFormat="1">
      <c r="A265" s="1" t="s">
        <v>103</v>
      </c>
      <c r="B265" s="1" t="s">
        <v>919</v>
      </c>
      <c r="C265" s="11" t="s">
        <v>920</v>
      </c>
      <c r="D265" s="1" t="s">
        <v>921</v>
      </c>
      <c r="E265" s="1" t="s">
        <v>130</v>
      </c>
      <c r="F265" s="1" t="s">
        <v>43</v>
      </c>
      <c r="G265" s="14" t="s">
        <v>912</v>
      </c>
      <c r="H265" s="1" t="s">
        <v>922</v>
      </c>
      <c r="I265" s="1" t="s">
        <v>24</v>
      </c>
      <c r="J265" s="1" t="str">
        <f t="shared" ref="J265:J270" si="7">DATEDIF((LEFT(C265,LEN(C265)-4)&amp;RIGHT(C265,4)+4000)*1,(LEFT(G265,LEN(G265)-4)&amp;RIGHT(G265,4)+4000)*1,"y")&amp;" ans, "&amp;DATEDIF((LEFT(C265,LEN(C265)-4)&amp;RIGHT(C265,4)+4000)*1,(LEFT(G265,LEN(G265)-4)&amp;RIGHT(G265,4)+4000)*1,"ym")&amp;" mois et "&amp;DATEDIF((LEFT(C265,LEN(C265)-4)&amp;RIGHT(C265,4)+4000)*1,(LEFT(G265,LEN(G265)-4)&amp;RIGHT(G265,4)+4000)*1,"md")&amp;" jours"</f>
        <v>27 ans, 5 mois et 8 jours</v>
      </c>
      <c r="K265" s="1"/>
      <c r="L265" s="1"/>
      <c r="M265" s="1"/>
      <c r="N265" s="1"/>
    </row>
    <row r="266" spans="1:14" s="2" customFormat="1">
      <c r="A266" s="1" t="s">
        <v>103</v>
      </c>
      <c r="B266" s="1" t="s">
        <v>559</v>
      </c>
      <c r="C266" s="11" t="s">
        <v>560</v>
      </c>
      <c r="D266" s="1" t="s">
        <v>57</v>
      </c>
      <c r="E266" s="1" t="s">
        <v>561</v>
      </c>
      <c r="F266" s="1" t="s">
        <v>107</v>
      </c>
      <c r="G266" s="14" t="s">
        <v>562</v>
      </c>
      <c r="H266" s="1" t="s">
        <v>563</v>
      </c>
      <c r="I266" s="1" t="s">
        <v>24</v>
      </c>
      <c r="J266" s="1" t="str">
        <f t="shared" si="7"/>
        <v>26 ans, 3 mois et 0 jours</v>
      </c>
      <c r="K266" s="1"/>
      <c r="L266" s="1"/>
      <c r="M266" s="1"/>
      <c r="N266" s="1"/>
    </row>
    <row r="267" spans="1:14" s="1" customFormat="1">
      <c r="A267" s="1" t="s">
        <v>103</v>
      </c>
      <c r="B267" s="1" t="s">
        <v>1128</v>
      </c>
      <c r="C267" s="11" t="s">
        <v>1129</v>
      </c>
      <c r="D267" s="1" t="s">
        <v>1130</v>
      </c>
      <c r="E267" s="1" t="s">
        <v>1131</v>
      </c>
      <c r="F267" s="1" t="s">
        <v>107</v>
      </c>
      <c r="G267" s="14" t="s">
        <v>1132</v>
      </c>
      <c r="H267" s="1" t="s">
        <v>1133</v>
      </c>
      <c r="I267" s="1" t="s">
        <v>1134</v>
      </c>
      <c r="J267" s="1" t="str">
        <f t="shared" si="7"/>
        <v>30 ans, 3 mois et 9 jours</v>
      </c>
    </row>
    <row r="268" spans="1:14" s="2" customFormat="1">
      <c r="A268" s="1" t="s">
        <v>103</v>
      </c>
      <c r="B268" s="1" t="s">
        <v>1135</v>
      </c>
      <c r="C268" s="11" t="s">
        <v>1136</v>
      </c>
      <c r="D268" s="1" t="s">
        <v>1137</v>
      </c>
      <c r="E268" s="1" t="s">
        <v>197</v>
      </c>
      <c r="F268" s="1" t="s">
        <v>43</v>
      </c>
      <c r="G268" s="14" t="s">
        <v>1138</v>
      </c>
      <c r="H268" s="1" t="s">
        <v>1139</v>
      </c>
      <c r="I268" s="1" t="s">
        <v>27</v>
      </c>
      <c r="J268" s="1" t="str">
        <f t="shared" si="7"/>
        <v>24 ans, 10 mois et 24 jours</v>
      </c>
      <c r="K268" s="1"/>
      <c r="L268" s="1"/>
      <c r="M268" s="1"/>
      <c r="N268" s="1"/>
    </row>
    <row r="269" spans="1:14" s="1" customFormat="1">
      <c r="A269" s="1" t="s">
        <v>103</v>
      </c>
      <c r="B269" s="1" t="s">
        <v>347</v>
      </c>
      <c r="C269" s="11" t="s">
        <v>348</v>
      </c>
      <c r="D269" s="1" t="s">
        <v>6</v>
      </c>
      <c r="E269" s="1" t="s">
        <v>349</v>
      </c>
      <c r="F269" s="1" t="s">
        <v>107</v>
      </c>
      <c r="G269" s="14" t="s">
        <v>389</v>
      </c>
      <c r="H269" s="1" t="s">
        <v>350</v>
      </c>
      <c r="I269" s="1" t="s">
        <v>351</v>
      </c>
      <c r="J269" t="str">
        <f t="shared" si="7"/>
        <v>35 ans, 10 mois et 12 jours</v>
      </c>
      <c r="N269" s="2"/>
    </row>
    <row r="270" spans="1:14" s="1" customFormat="1">
      <c r="A270" s="1" t="s">
        <v>103</v>
      </c>
      <c r="B270" s="1" t="s">
        <v>523</v>
      </c>
      <c r="C270" s="11" t="s">
        <v>524</v>
      </c>
      <c r="D270" s="1" t="s">
        <v>6</v>
      </c>
      <c r="E270" s="1" t="s">
        <v>528</v>
      </c>
      <c r="F270" s="1" t="s">
        <v>525</v>
      </c>
      <c r="G270" s="14" t="s">
        <v>526</v>
      </c>
      <c r="H270" s="1" t="s">
        <v>527</v>
      </c>
      <c r="I270" s="1" t="s">
        <v>529</v>
      </c>
      <c r="J270" t="str">
        <f t="shared" si="7"/>
        <v>27 ans, 5 mois et 9 jours</v>
      </c>
      <c r="L270" s="1" t="s">
        <v>81</v>
      </c>
      <c r="N270" s="2"/>
    </row>
    <row r="271" spans="1:14" s="2" customFormat="1">
      <c r="A271" s="1" t="s">
        <v>103</v>
      </c>
      <c r="B271" s="1" t="s">
        <v>1107</v>
      </c>
      <c r="C271" s="11" t="s">
        <v>1108</v>
      </c>
      <c r="D271" s="1" t="s">
        <v>1109</v>
      </c>
      <c r="E271" s="1" t="s">
        <v>1103</v>
      </c>
      <c r="F271" s="1" t="s">
        <v>107</v>
      </c>
      <c r="G271" s="14" t="s">
        <v>1110</v>
      </c>
      <c r="H271" s="1" t="s">
        <v>1106</v>
      </c>
      <c r="I271" s="1" t="s">
        <v>27</v>
      </c>
      <c r="J271" t="str">
        <f t="shared" si="6"/>
        <v>19 ans, 8 mois et 13 jours</v>
      </c>
      <c r="K271" s="1"/>
      <c r="L271" s="1"/>
      <c r="M271" s="1"/>
    </row>
    <row r="272" spans="1:14" s="1" customFormat="1">
      <c r="A272" s="1" t="s">
        <v>103</v>
      </c>
      <c r="B272" s="1" t="s">
        <v>1145</v>
      </c>
      <c r="C272" s="11" t="s">
        <v>776</v>
      </c>
      <c r="D272" s="1" t="s">
        <v>50</v>
      </c>
      <c r="E272" s="1" t="s">
        <v>782</v>
      </c>
      <c r="F272" s="1" t="s">
        <v>115</v>
      </c>
      <c r="G272" s="14" t="s">
        <v>1146</v>
      </c>
      <c r="H272" s="1" t="s">
        <v>1100</v>
      </c>
      <c r="I272" s="1" t="s">
        <v>24</v>
      </c>
      <c r="J272" s="1" t="str">
        <f t="shared" si="6"/>
        <v>20 ans, 1 mois et 25 jours</v>
      </c>
    </row>
    <row r="273" spans="1:14" s="1" customFormat="1">
      <c r="A273" s="1" t="s">
        <v>103</v>
      </c>
      <c r="B273" s="1" t="s">
        <v>1140</v>
      </c>
      <c r="C273" s="11" t="s">
        <v>1141</v>
      </c>
      <c r="D273" s="1" t="s">
        <v>589</v>
      </c>
      <c r="E273" s="1" t="s">
        <v>1142</v>
      </c>
      <c r="F273" s="1" t="s">
        <v>107</v>
      </c>
      <c r="G273" s="14" t="s">
        <v>1143</v>
      </c>
      <c r="H273" s="1" t="s">
        <v>1144</v>
      </c>
      <c r="I273" s="1" t="s">
        <v>27</v>
      </c>
      <c r="J273" t="str">
        <f t="shared" si="6"/>
        <v>21 ans, 11 mois et 17 jours</v>
      </c>
      <c r="N273" s="2"/>
    </row>
    <row r="274" spans="1:14" s="1" customFormat="1">
      <c r="A274" s="1" t="s">
        <v>103</v>
      </c>
      <c r="B274" s="1" t="s">
        <v>587</v>
      </c>
      <c r="C274" s="11" t="s">
        <v>588</v>
      </c>
      <c r="D274" s="1" t="s">
        <v>589</v>
      </c>
      <c r="E274" s="1" t="s">
        <v>590</v>
      </c>
      <c r="F274" s="1" t="s">
        <v>313</v>
      </c>
      <c r="G274" s="14" t="s">
        <v>591</v>
      </c>
      <c r="H274" s="1" t="s">
        <v>592</v>
      </c>
      <c r="I274" s="1" t="s">
        <v>27</v>
      </c>
      <c r="J274" s="1" t="str">
        <f>DATEDIF((LEFT(C274,LEN(C274)-4)&amp;RIGHT(C274,4)+4000)*1,(LEFT(G274,LEN(G274)-4)&amp;RIGHT(G274,4)+4000)*1,"y")&amp;" ans, "&amp;DATEDIF((LEFT(C274,LEN(C274)-4)&amp;RIGHT(C274,4)+4000)*1,(LEFT(G274,LEN(G274)-4)&amp;RIGHT(G274,4)+4000)*1,"ym")&amp;" mois et "&amp;DATEDIF((LEFT(C274,LEN(C274)-4)&amp;RIGHT(C274,4)+4000)*1,(LEFT(G274,LEN(G274)-4)&amp;RIGHT(G274,4)+4000)*1,"md")&amp;" jours"</f>
        <v>23 ans, 4 mois et 2 jours</v>
      </c>
    </row>
    <row r="275" spans="1:14" s="2" customFormat="1">
      <c r="A275" s="1" t="s">
        <v>103</v>
      </c>
      <c r="B275" s="1" t="s">
        <v>457</v>
      </c>
      <c r="C275" s="11" t="s">
        <v>1000</v>
      </c>
      <c r="D275" s="1" t="s">
        <v>6</v>
      </c>
      <c r="E275" s="1" t="s">
        <v>130</v>
      </c>
      <c r="F275" s="1" t="s">
        <v>107</v>
      </c>
      <c r="G275" s="14" t="s">
        <v>1001</v>
      </c>
      <c r="H275" s="1" t="s">
        <v>1002</v>
      </c>
      <c r="I275" s="1" t="s">
        <v>1003</v>
      </c>
      <c r="J275" s="1" t="str">
        <f>DATEDIF((LEFT(C275,LEN(C275)-4)&amp;RIGHT(C275,4)+4000)*1,(LEFT(G275,LEN(G275)-4)&amp;RIGHT(G275,4)+4000)*1,"y")&amp;" ans, "&amp;DATEDIF((LEFT(C275,LEN(C275)-4)&amp;RIGHT(C275,4)+4000)*1,(LEFT(G275,LEN(G275)-4)&amp;RIGHT(G275,4)+4000)*1,"ym")&amp;" mois et "&amp;DATEDIF((LEFT(C275,LEN(C275)-4)&amp;RIGHT(C275,4)+4000)*1,(LEFT(G275,LEN(G275)-4)&amp;RIGHT(G275,4)+4000)*1,"md")&amp;" jours"</f>
        <v>24 ans, 2 mois et 17 jours</v>
      </c>
      <c r="K275" s="1"/>
      <c r="L275" s="1" t="s">
        <v>81</v>
      </c>
      <c r="M275" s="1"/>
      <c r="N275" s="1"/>
    </row>
    <row r="276" spans="1:14" s="1" customFormat="1">
      <c r="A276" s="1" t="s">
        <v>103</v>
      </c>
      <c r="B276" s="1" t="s">
        <v>775</v>
      </c>
      <c r="C276" s="11" t="s">
        <v>776</v>
      </c>
      <c r="D276" s="1" t="s">
        <v>50</v>
      </c>
      <c r="E276" s="1" t="s">
        <v>122</v>
      </c>
      <c r="F276" s="1" t="s">
        <v>14</v>
      </c>
      <c r="G276" s="14" t="s">
        <v>777</v>
      </c>
      <c r="H276" s="1" t="s">
        <v>778</v>
      </c>
      <c r="I276" s="1" t="s">
        <v>24</v>
      </c>
      <c r="J276" s="1" t="str">
        <f t="shared" si="6"/>
        <v>22 ans, 0 mois et 8 jours</v>
      </c>
    </row>
    <row r="277" spans="1:14" s="1" customFormat="1">
      <c r="A277" s="2" t="s">
        <v>103</v>
      </c>
      <c r="B277" s="2" t="s">
        <v>104</v>
      </c>
      <c r="C277" s="9" t="s">
        <v>105</v>
      </c>
      <c r="D277" s="2" t="s">
        <v>10</v>
      </c>
      <c r="E277" s="2" t="s">
        <v>106</v>
      </c>
      <c r="F277" s="2" t="s">
        <v>107</v>
      </c>
      <c r="G277" s="13" t="s">
        <v>390</v>
      </c>
      <c r="H277" s="2" t="s">
        <v>108</v>
      </c>
      <c r="I277" s="2" t="s">
        <v>110</v>
      </c>
      <c r="J277" t="str">
        <f t="shared" si="6"/>
        <v>27 ans, 7 mois et 2 jours</v>
      </c>
      <c r="K277" s="2"/>
      <c r="L277" s="2" t="s">
        <v>81</v>
      </c>
      <c r="M277" s="2"/>
    </row>
    <row r="278" spans="1:14" s="1" customFormat="1">
      <c r="A278" s="1" t="s">
        <v>1196</v>
      </c>
      <c r="B278" s="1" t="s">
        <v>1197</v>
      </c>
      <c r="C278" s="11" t="s">
        <v>1199</v>
      </c>
      <c r="D278" s="1" t="s">
        <v>65</v>
      </c>
      <c r="E278" s="1" t="s">
        <v>100</v>
      </c>
      <c r="F278" s="1" t="s">
        <v>14</v>
      </c>
      <c r="G278" s="14" t="s">
        <v>1200</v>
      </c>
      <c r="H278" s="1" t="s">
        <v>1201</v>
      </c>
      <c r="I278" s="1" t="s">
        <v>1202</v>
      </c>
      <c r="J278" s="1" t="str">
        <f t="shared" si="6"/>
        <v>27 ans, 0 mois et 16 jours</v>
      </c>
    </row>
    <row r="279" spans="1:14" s="1" customFormat="1">
      <c r="A279" s="1" t="s">
        <v>1715</v>
      </c>
      <c r="B279" s="1" t="s">
        <v>1716</v>
      </c>
      <c r="C279" s="11" t="s">
        <v>1717</v>
      </c>
      <c r="D279" s="1" t="s">
        <v>50</v>
      </c>
      <c r="E279" s="1" t="s">
        <v>1718</v>
      </c>
      <c r="F279" s="1" t="s">
        <v>115</v>
      </c>
      <c r="G279" s="14" t="s">
        <v>1545</v>
      </c>
      <c r="H279" s="1" t="s">
        <v>1719</v>
      </c>
      <c r="I279" s="1" t="s">
        <v>1720</v>
      </c>
      <c r="J279" s="1" t="str">
        <f t="shared" si="6"/>
        <v>25 ans, 9 mois et 7 jours</v>
      </c>
      <c r="L279" s="1" t="s">
        <v>81</v>
      </c>
    </row>
    <row r="280" spans="1:14" s="1" customFormat="1">
      <c r="A280" s="1" t="s">
        <v>1715</v>
      </c>
      <c r="B280" s="1" t="s">
        <v>2891</v>
      </c>
      <c r="C280" s="11" t="s">
        <v>2892</v>
      </c>
      <c r="D280" s="1" t="s">
        <v>6</v>
      </c>
      <c r="E280" s="1" t="s">
        <v>100</v>
      </c>
      <c r="F280" s="1" t="s">
        <v>115</v>
      </c>
      <c r="G280" s="14" t="s">
        <v>2893</v>
      </c>
      <c r="H280" s="1" t="s">
        <v>280</v>
      </c>
      <c r="I280" s="1" t="s">
        <v>2894</v>
      </c>
      <c r="J280" s="1" t="str">
        <f t="shared" si="6"/>
        <v>21 ans, 9 mois et 23 jours</v>
      </c>
      <c r="L280" s="1" t="s">
        <v>81</v>
      </c>
    </row>
    <row r="281" spans="1:14" s="1" customFormat="1">
      <c r="A281" s="1" t="s">
        <v>1147</v>
      </c>
      <c r="B281" s="1" t="s">
        <v>1148</v>
      </c>
      <c r="C281" s="11" t="s">
        <v>1149</v>
      </c>
      <c r="D281" s="1" t="s">
        <v>1150</v>
      </c>
      <c r="E281" s="1" t="s">
        <v>904</v>
      </c>
      <c r="F281" s="1" t="s">
        <v>107</v>
      </c>
      <c r="G281" s="14" t="s">
        <v>1151</v>
      </c>
      <c r="H281" s="1" t="s">
        <v>1152</v>
      </c>
      <c r="I281" s="1" t="s">
        <v>27</v>
      </c>
      <c r="J281" s="1" t="str">
        <f t="shared" si="6"/>
        <v>32 ans, 4 mois et 4 jours</v>
      </c>
    </row>
    <row r="282" spans="1:14" s="1" customFormat="1">
      <c r="A282" s="1" t="s">
        <v>3373</v>
      </c>
      <c r="B282" s="1" t="s">
        <v>3374</v>
      </c>
      <c r="C282" s="11" t="s">
        <v>3375</v>
      </c>
      <c r="D282" s="1" t="s">
        <v>11</v>
      </c>
      <c r="E282" s="1" t="s">
        <v>263</v>
      </c>
      <c r="F282" s="1" t="s">
        <v>107</v>
      </c>
      <c r="G282" s="14" t="s">
        <v>870</v>
      </c>
      <c r="H282" s="1" t="s">
        <v>3376</v>
      </c>
      <c r="I282" s="1" t="s">
        <v>3377</v>
      </c>
      <c r="J282" s="1" t="str">
        <f t="shared" si="6"/>
        <v>21 ans, 0 mois et 4 jours</v>
      </c>
      <c r="L282" s="1" t="s">
        <v>81</v>
      </c>
    </row>
    <row r="283" spans="1:14" s="1" customFormat="1">
      <c r="A283" s="1" t="s">
        <v>2895</v>
      </c>
      <c r="B283" s="1" t="s">
        <v>2896</v>
      </c>
      <c r="C283" s="11" t="s">
        <v>2897</v>
      </c>
      <c r="D283" s="1" t="s">
        <v>6</v>
      </c>
      <c r="E283" s="1" t="s">
        <v>1745</v>
      </c>
      <c r="F283" s="1" t="s">
        <v>234</v>
      </c>
      <c r="G283" s="14" t="s">
        <v>1747</v>
      </c>
      <c r="H283" s="1" t="s">
        <v>799</v>
      </c>
      <c r="I283" s="1" t="s">
        <v>215</v>
      </c>
      <c r="J283" s="1" t="str">
        <f t="shared" si="6"/>
        <v>19 ans, 4 mois et 7 jours</v>
      </c>
      <c r="L283" s="1" t="s">
        <v>81</v>
      </c>
    </row>
    <row r="284" spans="1:14" s="1" customFormat="1">
      <c r="A284" s="1" t="s">
        <v>1450</v>
      </c>
      <c r="B284" s="1" t="s">
        <v>36</v>
      </c>
      <c r="C284" s="11" t="s">
        <v>1451</v>
      </c>
      <c r="D284" s="1" t="s">
        <v>31</v>
      </c>
      <c r="E284" s="1" t="s">
        <v>898</v>
      </c>
      <c r="F284" s="1" t="s">
        <v>14</v>
      </c>
      <c r="G284" s="14" t="s">
        <v>1449</v>
      </c>
      <c r="H284" s="1" t="s">
        <v>1452</v>
      </c>
      <c r="I284" s="1" t="s">
        <v>27</v>
      </c>
      <c r="J284" s="1" t="str">
        <f t="shared" si="6"/>
        <v>18 ans, 8 mois et 4 jours</v>
      </c>
    </row>
    <row r="285" spans="1:14" s="1" customFormat="1">
      <c r="A285" s="1" t="s">
        <v>359</v>
      </c>
      <c r="B285" s="1" t="s">
        <v>360</v>
      </c>
      <c r="C285" s="11" t="s">
        <v>361</v>
      </c>
      <c r="D285" s="1" t="s">
        <v>364</v>
      </c>
      <c r="E285" s="1" t="s">
        <v>362</v>
      </c>
      <c r="F285" s="1" t="s">
        <v>45</v>
      </c>
      <c r="G285" s="14" t="s">
        <v>391</v>
      </c>
      <c r="H285" s="1" t="s">
        <v>363</v>
      </c>
      <c r="I285" s="1" t="s">
        <v>24</v>
      </c>
      <c r="J285" t="str">
        <f t="shared" si="6"/>
        <v>28 ans, 9 mois et 27 jours</v>
      </c>
      <c r="L285" s="1" t="s">
        <v>81</v>
      </c>
    </row>
    <row r="286" spans="1:14" s="1" customFormat="1">
      <c r="A286" s="1" t="s">
        <v>1361</v>
      </c>
      <c r="B286" s="1" t="s">
        <v>1362</v>
      </c>
      <c r="C286" s="11" t="s">
        <v>1363</v>
      </c>
      <c r="D286" s="1" t="s">
        <v>68</v>
      </c>
      <c r="E286" s="1" t="s">
        <v>1364</v>
      </c>
      <c r="F286" s="1" t="s">
        <v>439</v>
      </c>
      <c r="G286" s="14" t="s">
        <v>899</v>
      </c>
      <c r="H286" s="1" t="s">
        <v>1365</v>
      </c>
      <c r="I286" s="1" t="s">
        <v>24</v>
      </c>
      <c r="J286" s="1" t="str">
        <f t="shared" si="6"/>
        <v>30 ans, 0 mois et 12 jours</v>
      </c>
      <c r="L286" s="1" t="s">
        <v>81</v>
      </c>
    </row>
    <row r="287" spans="1:14" s="1" customFormat="1">
      <c r="A287" s="1" t="s">
        <v>3120</v>
      </c>
      <c r="B287" s="1" t="s">
        <v>353</v>
      </c>
      <c r="C287" s="11" t="s">
        <v>3121</v>
      </c>
      <c r="D287" s="1" t="s">
        <v>18</v>
      </c>
      <c r="E287" s="1" t="s">
        <v>1745</v>
      </c>
      <c r="F287" s="1" t="s">
        <v>234</v>
      </c>
      <c r="G287" s="14" t="s">
        <v>3122</v>
      </c>
      <c r="H287" s="1" t="s">
        <v>799</v>
      </c>
      <c r="I287" s="1" t="s">
        <v>215</v>
      </c>
      <c r="J287" s="1" t="str">
        <f t="shared" si="6"/>
        <v>19 ans, 9 mois et 15 jours</v>
      </c>
      <c r="L287" s="1" t="s">
        <v>81</v>
      </c>
    </row>
    <row r="288" spans="1:14" s="1" customFormat="1">
      <c r="A288" s="1" t="s">
        <v>2577</v>
      </c>
      <c r="B288" s="1" t="s">
        <v>32</v>
      </c>
      <c r="C288" s="11" t="s">
        <v>2574</v>
      </c>
      <c r="D288" s="1" t="s">
        <v>2570</v>
      </c>
      <c r="E288" s="1" t="s">
        <v>904</v>
      </c>
      <c r="F288" s="1" t="s">
        <v>107</v>
      </c>
      <c r="G288" s="14" t="s">
        <v>2575</v>
      </c>
      <c r="H288" s="1" t="s">
        <v>2576</v>
      </c>
      <c r="I288" s="1" t="s">
        <v>27</v>
      </c>
      <c r="J288" s="1" t="str">
        <f t="shared" si="6"/>
        <v>23 ans, 9 mois et 0 jours</v>
      </c>
      <c r="L288" s="1" t="s">
        <v>81</v>
      </c>
    </row>
    <row r="289" spans="1:14" s="1" customFormat="1">
      <c r="A289" s="2" t="s">
        <v>63</v>
      </c>
      <c r="B289" s="2" t="s">
        <v>269</v>
      </c>
      <c r="C289" s="9" t="s">
        <v>270</v>
      </c>
      <c r="D289" s="2" t="s">
        <v>273</v>
      </c>
      <c r="E289" s="2" t="s">
        <v>271</v>
      </c>
      <c r="F289" s="2" t="s">
        <v>115</v>
      </c>
      <c r="G289" s="13" t="s">
        <v>392</v>
      </c>
      <c r="H289" s="2" t="s">
        <v>272</v>
      </c>
      <c r="I289" s="2" t="s">
        <v>274</v>
      </c>
      <c r="J289" t="str">
        <f t="shared" si="6"/>
        <v>21 ans, 11 mois et 27 jours</v>
      </c>
      <c r="K289" s="2"/>
      <c r="L289" s="2"/>
      <c r="M289" s="2"/>
      <c r="N289" s="2"/>
    </row>
    <row r="290" spans="1:14" s="1" customFormat="1">
      <c r="A290" s="1" t="s">
        <v>63</v>
      </c>
      <c r="B290" s="1" t="s">
        <v>593</v>
      </c>
      <c r="C290" s="11" t="s">
        <v>594</v>
      </c>
      <c r="D290" s="1" t="s">
        <v>595</v>
      </c>
      <c r="E290" s="1" t="s">
        <v>596</v>
      </c>
      <c r="F290" s="1" t="s">
        <v>107</v>
      </c>
      <c r="G290" s="14" t="s">
        <v>597</v>
      </c>
      <c r="H290" s="1" t="s">
        <v>335</v>
      </c>
      <c r="I290" s="1" t="s">
        <v>598</v>
      </c>
      <c r="J290" s="1" t="str">
        <f t="shared" si="6"/>
        <v>29 ans, 0 mois et 24 jours</v>
      </c>
      <c r="L290" s="1" t="s">
        <v>81</v>
      </c>
    </row>
    <row r="291" spans="1:14" s="2" customFormat="1">
      <c r="A291" s="2" t="s">
        <v>118</v>
      </c>
      <c r="B291" s="2" t="s">
        <v>47</v>
      </c>
      <c r="C291" s="9" t="s">
        <v>119</v>
      </c>
      <c r="D291" s="2" t="s">
        <v>120</v>
      </c>
      <c r="E291" s="2" t="s">
        <v>122</v>
      </c>
      <c r="F291" s="2" t="s">
        <v>121</v>
      </c>
      <c r="G291" s="15" t="s">
        <v>393</v>
      </c>
      <c r="H291" s="2" t="s">
        <v>308</v>
      </c>
      <c r="I291" s="10" t="s">
        <v>24</v>
      </c>
      <c r="J291" t="str">
        <f t="shared" si="6"/>
        <v>21 ans, 0 mois et 23 jours</v>
      </c>
      <c r="L291" s="2" t="s">
        <v>81</v>
      </c>
    </row>
    <row r="292" spans="1:14" s="1" customFormat="1">
      <c r="A292" s="1" t="s">
        <v>118</v>
      </c>
      <c r="B292" s="1" t="s">
        <v>923</v>
      </c>
      <c r="C292" s="11" t="s">
        <v>924</v>
      </c>
      <c r="D292" s="1" t="s">
        <v>120</v>
      </c>
      <c r="E292" s="1" t="s">
        <v>263</v>
      </c>
      <c r="F292" s="1" t="s">
        <v>107</v>
      </c>
      <c r="G292" s="14" t="s">
        <v>925</v>
      </c>
      <c r="H292" s="1" t="s">
        <v>926</v>
      </c>
      <c r="I292" s="1" t="s">
        <v>27</v>
      </c>
      <c r="J292" s="1" t="str">
        <f t="shared" si="6"/>
        <v>21 ans, 3 mois et 22 jours</v>
      </c>
    </row>
    <row r="293" spans="1:14" s="1" customFormat="1">
      <c r="A293" s="1" t="s">
        <v>2898</v>
      </c>
      <c r="B293" s="1" t="s">
        <v>2899</v>
      </c>
      <c r="C293" s="11" t="s">
        <v>2900</v>
      </c>
      <c r="D293" s="1" t="s">
        <v>6</v>
      </c>
      <c r="E293" s="1" t="s">
        <v>100</v>
      </c>
      <c r="F293" s="1" t="s">
        <v>107</v>
      </c>
      <c r="G293" s="14" t="s">
        <v>2901</v>
      </c>
      <c r="H293" s="1" t="s">
        <v>1958</v>
      </c>
      <c r="I293" s="1" t="s">
        <v>637</v>
      </c>
      <c r="J293" s="1" t="str">
        <f t="shared" si="6"/>
        <v>38 ans, 0 mois et 23 jours</v>
      </c>
      <c r="L293" s="1" t="s">
        <v>81</v>
      </c>
    </row>
    <row r="294" spans="1:14" s="2" customFormat="1">
      <c r="A294" s="2" t="s">
        <v>221</v>
      </c>
      <c r="B294" s="2" t="s">
        <v>72</v>
      </c>
      <c r="C294" s="9" t="s">
        <v>222</v>
      </c>
      <c r="D294" s="2" t="s">
        <v>35</v>
      </c>
      <c r="E294" s="2" t="s">
        <v>223</v>
      </c>
      <c r="F294" s="2" t="s">
        <v>115</v>
      </c>
      <c r="G294" s="13" t="s">
        <v>394</v>
      </c>
      <c r="H294" s="2" t="s">
        <v>224</v>
      </c>
      <c r="I294" s="2" t="s">
        <v>225</v>
      </c>
      <c r="J294" t="str">
        <f t="shared" si="6"/>
        <v>21 ans, 7 mois et 7 jours</v>
      </c>
    </row>
    <row r="295" spans="1:14" s="1" customFormat="1">
      <c r="A295" s="1" t="s">
        <v>2452</v>
      </c>
      <c r="B295" s="1" t="s">
        <v>933</v>
      </c>
      <c r="C295" s="11" t="s">
        <v>2453</v>
      </c>
      <c r="D295" s="1" t="s">
        <v>65</v>
      </c>
      <c r="E295" s="1" t="s">
        <v>1914</v>
      </c>
      <c r="F295" s="1" t="s">
        <v>14</v>
      </c>
      <c r="G295" s="14" t="s">
        <v>2454</v>
      </c>
      <c r="H295" s="1" t="s">
        <v>2455</v>
      </c>
      <c r="I295" s="1" t="s">
        <v>24</v>
      </c>
      <c r="J295" t="str">
        <f t="shared" si="6"/>
        <v>32 ans, 7 mois et 12 jours</v>
      </c>
      <c r="L295" s="1" t="s">
        <v>81</v>
      </c>
    </row>
    <row r="296" spans="1:14" s="2" customFormat="1">
      <c r="A296" s="1" t="s">
        <v>1153</v>
      </c>
      <c r="B296" s="1" t="s">
        <v>1154</v>
      </c>
      <c r="C296" s="11" t="s">
        <v>1155</v>
      </c>
      <c r="D296" s="1" t="s">
        <v>1156</v>
      </c>
      <c r="E296" s="1" t="s">
        <v>1157</v>
      </c>
      <c r="F296" s="1" t="s">
        <v>484</v>
      </c>
      <c r="G296" s="14" t="s">
        <v>1158</v>
      </c>
      <c r="H296" s="1" t="s">
        <v>1159</v>
      </c>
      <c r="I296" s="1" t="s">
        <v>1134</v>
      </c>
      <c r="J296" t="str">
        <f t="shared" si="6"/>
        <v>21 ans, 4 mois et 9 jours</v>
      </c>
      <c r="K296" s="1"/>
      <c r="L296" s="1"/>
      <c r="M296" s="1"/>
      <c r="N296" s="1"/>
    </row>
    <row r="297" spans="1:14" s="2" customFormat="1">
      <c r="A297" s="1" t="s">
        <v>2902</v>
      </c>
      <c r="B297" s="1" t="s">
        <v>26</v>
      </c>
      <c r="C297" s="11" t="s">
        <v>2903</v>
      </c>
      <c r="D297" s="1" t="s">
        <v>6</v>
      </c>
      <c r="E297" s="1" t="s">
        <v>169</v>
      </c>
      <c r="F297" s="1" t="s">
        <v>234</v>
      </c>
      <c r="G297" s="14" t="s">
        <v>2790</v>
      </c>
      <c r="H297" s="1" t="s">
        <v>2904</v>
      </c>
      <c r="I297" s="1"/>
      <c r="J297" t="str">
        <f t="shared" si="6"/>
        <v>34 ans, 5 mois et 14 jours</v>
      </c>
      <c r="K297" s="1"/>
      <c r="L297" s="1" t="s">
        <v>81</v>
      </c>
      <c r="M297" s="1"/>
      <c r="N297" s="1"/>
    </row>
    <row r="298" spans="1:14" s="1" customFormat="1">
      <c r="A298" s="1" t="s">
        <v>630</v>
      </c>
      <c r="B298" s="1" t="s">
        <v>631</v>
      </c>
      <c r="C298" s="11" t="s">
        <v>632</v>
      </c>
      <c r="D298" s="1" t="s">
        <v>633</v>
      </c>
      <c r="E298" s="1" t="s">
        <v>634</v>
      </c>
      <c r="F298" s="1" t="s">
        <v>234</v>
      </c>
      <c r="G298" s="14" t="s">
        <v>635</v>
      </c>
      <c r="H298" s="1" t="s">
        <v>636</v>
      </c>
      <c r="I298" s="1" t="s">
        <v>637</v>
      </c>
      <c r="J298" t="str">
        <f t="shared" si="6"/>
        <v>36 ans, 7 mois et 5 jours</v>
      </c>
    </row>
    <row r="299" spans="1:14" s="1" customFormat="1">
      <c r="A299" s="1" t="s">
        <v>336</v>
      </c>
      <c r="B299" s="1" t="s">
        <v>21</v>
      </c>
      <c r="C299" s="11" t="s">
        <v>337</v>
      </c>
      <c r="D299" s="1" t="s">
        <v>338</v>
      </c>
      <c r="E299" s="1" t="s">
        <v>339</v>
      </c>
      <c r="F299" s="1" t="s">
        <v>340</v>
      </c>
      <c r="G299" s="14" t="s">
        <v>395</v>
      </c>
      <c r="H299" s="1" t="s">
        <v>341</v>
      </c>
      <c r="I299" s="1" t="s">
        <v>126</v>
      </c>
      <c r="J299" t="str">
        <f t="shared" si="6"/>
        <v>29 ans, 3 mois et 23 jours</v>
      </c>
    </row>
    <row r="300" spans="1:14" s="1" customFormat="1">
      <c r="A300" s="1" t="s">
        <v>599</v>
      </c>
      <c r="B300" s="1" t="s">
        <v>657</v>
      </c>
      <c r="C300" s="11" t="s">
        <v>3123</v>
      </c>
      <c r="D300" s="1" t="s">
        <v>18</v>
      </c>
      <c r="E300" s="1" t="s">
        <v>3124</v>
      </c>
      <c r="F300" s="1" t="s">
        <v>234</v>
      </c>
      <c r="G300" s="14" t="s">
        <v>3125</v>
      </c>
      <c r="H300" s="1" t="s">
        <v>3126</v>
      </c>
      <c r="I300" s="1" t="s">
        <v>3127</v>
      </c>
      <c r="J300" t="str">
        <f t="shared" si="6"/>
        <v>26 ans, 7 mois et 1 jours</v>
      </c>
      <c r="L300" s="1" t="s">
        <v>81</v>
      </c>
    </row>
    <row r="301" spans="1:14" s="1" customFormat="1">
      <c r="A301" s="1" t="s">
        <v>599</v>
      </c>
      <c r="B301" s="1" t="s">
        <v>600</v>
      </c>
      <c r="C301" s="11" t="s">
        <v>601</v>
      </c>
      <c r="D301" s="1" t="s">
        <v>445</v>
      </c>
      <c r="E301" s="1" t="s">
        <v>602</v>
      </c>
      <c r="F301" s="1" t="s">
        <v>603</v>
      </c>
      <c r="G301" s="14" t="s">
        <v>604</v>
      </c>
      <c r="H301" s="1" t="s">
        <v>335</v>
      </c>
      <c r="I301" s="1" t="s">
        <v>605</v>
      </c>
      <c r="J301" t="str">
        <f t="shared" si="6"/>
        <v>29 ans, 8 mois et 13 jours</v>
      </c>
      <c r="L301" s="1" t="s">
        <v>81</v>
      </c>
    </row>
    <row r="302" spans="1:14" s="1" customFormat="1">
      <c r="A302" s="1" t="s">
        <v>448</v>
      </c>
      <c r="B302" s="1" t="s">
        <v>449</v>
      </c>
      <c r="C302" s="11" t="s">
        <v>450</v>
      </c>
      <c r="D302" s="1" t="s">
        <v>451</v>
      </c>
      <c r="E302" s="1" t="s">
        <v>452</v>
      </c>
      <c r="F302" s="1" t="s">
        <v>453</v>
      </c>
      <c r="G302" s="14" t="s">
        <v>454</v>
      </c>
      <c r="H302" s="1" t="s">
        <v>280</v>
      </c>
      <c r="I302" s="1" t="s">
        <v>455</v>
      </c>
      <c r="J302" t="str">
        <f t="shared" si="6"/>
        <v>23 ans, 8 mois et 13 jours</v>
      </c>
    </row>
    <row r="303" spans="1:14" s="1" customFormat="1">
      <c r="A303" s="1" t="s">
        <v>1721</v>
      </c>
      <c r="B303" s="1" t="s">
        <v>1722</v>
      </c>
      <c r="C303" s="11" t="s">
        <v>1723</v>
      </c>
      <c r="D303" s="1" t="s">
        <v>50</v>
      </c>
      <c r="E303" s="1" t="s">
        <v>1724</v>
      </c>
      <c r="F303" s="1" t="s">
        <v>1725</v>
      </c>
      <c r="G303" s="14" t="s">
        <v>985</v>
      </c>
      <c r="H303" s="1" t="s">
        <v>799</v>
      </c>
      <c r="I303" s="1" t="s">
        <v>215</v>
      </c>
      <c r="J303" t="str">
        <f t="shared" si="6"/>
        <v>20 ans, 3 mois et 13 jours</v>
      </c>
      <c r="L303" s="1" t="s">
        <v>81</v>
      </c>
    </row>
    <row r="304" spans="1:14" s="1" customFormat="1">
      <c r="A304" s="1" t="s">
        <v>1203</v>
      </c>
      <c r="B304" s="1" t="s">
        <v>1204</v>
      </c>
      <c r="C304" s="11" t="s">
        <v>1205</v>
      </c>
      <c r="D304" s="1" t="s">
        <v>65</v>
      </c>
      <c r="E304" s="1" t="s">
        <v>1206</v>
      </c>
      <c r="F304" s="1" t="s">
        <v>115</v>
      </c>
      <c r="G304" s="14" t="s">
        <v>1207</v>
      </c>
      <c r="H304" s="1" t="s">
        <v>1208</v>
      </c>
      <c r="I304" s="1" t="s">
        <v>27</v>
      </c>
      <c r="J304" t="str">
        <f t="shared" si="6"/>
        <v>34 ans, 1 mois et 2 jours</v>
      </c>
    </row>
    <row r="305" spans="1:12" s="1" customFormat="1">
      <c r="A305" s="1" t="s">
        <v>2076</v>
      </c>
      <c r="B305" s="1" t="s">
        <v>2077</v>
      </c>
      <c r="C305" s="11" t="s">
        <v>2078</v>
      </c>
      <c r="D305" s="1" t="s">
        <v>22</v>
      </c>
      <c r="E305" s="1" t="s">
        <v>1329</v>
      </c>
      <c r="F305" s="1" t="s">
        <v>107</v>
      </c>
      <c r="G305" s="14" t="s">
        <v>2048</v>
      </c>
      <c r="H305" s="1" t="s">
        <v>2079</v>
      </c>
      <c r="I305" s="1" t="s">
        <v>27</v>
      </c>
      <c r="J305" t="str">
        <f t="shared" si="6"/>
        <v>19 ans, 8 mois et 12 jours</v>
      </c>
      <c r="L305" s="1" t="s">
        <v>81</v>
      </c>
    </row>
    <row r="306" spans="1:12" s="1" customFormat="1">
      <c r="A306" s="1" t="s">
        <v>2080</v>
      </c>
      <c r="B306" s="1" t="s">
        <v>8</v>
      </c>
      <c r="C306" s="11" t="s">
        <v>2081</v>
      </c>
      <c r="D306" s="1" t="s">
        <v>22</v>
      </c>
      <c r="E306" s="1" t="s">
        <v>817</v>
      </c>
      <c r="F306" s="1" t="s">
        <v>107</v>
      </c>
      <c r="G306" s="14" t="s">
        <v>1054</v>
      </c>
      <c r="H306" s="1" t="s">
        <v>2082</v>
      </c>
      <c r="I306" s="1" t="s">
        <v>27</v>
      </c>
      <c r="J306" t="str">
        <f t="shared" si="6"/>
        <v>19 ans, 6 mois et 7 jours</v>
      </c>
      <c r="L306" s="1" t="s">
        <v>81</v>
      </c>
    </row>
    <row r="307" spans="1:12" s="1" customFormat="1">
      <c r="A307" s="1" t="s">
        <v>1638</v>
      </c>
      <c r="B307" s="1" t="s">
        <v>133</v>
      </c>
      <c r="C307" s="11" t="s">
        <v>1966</v>
      </c>
      <c r="D307" s="1" t="s">
        <v>73</v>
      </c>
      <c r="E307" s="1" t="s">
        <v>123</v>
      </c>
      <c r="F307" s="1" t="s">
        <v>484</v>
      </c>
      <c r="G307" s="14" t="s">
        <v>1971</v>
      </c>
      <c r="H307" s="1" t="s">
        <v>125</v>
      </c>
      <c r="I307" s="1" t="s">
        <v>1972</v>
      </c>
      <c r="J307" t="str">
        <f t="shared" si="6"/>
        <v>19 ans, 4 mois et 15 jours</v>
      </c>
      <c r="L307" s="1" t="s">
        <v>15</v>
      </c>
    </row>
    <row r="308" spans="1:12" s="1" customFormat="1">
      <c r="A308" s="1" t="s">
        <v>1638</v>
      </c>
      <c r="B308" s="1" t="s">
        <v>826</v>
      </c>
      <c r="C308" s="11" t="s">
        <v>1639</v>
      </c>
      <c r="D308" s="1" t="s">
        <v>1635</v>
      </c>
      <c r="E308" s="1" t="s">
        <v>197</v>
      </c>
      <c r="F308" s="1" t="s">
        <v>107</v>
      </c>
      <c r="G308" s="14" t="s">
        <v>1640</v>
      </c>
      <c r="H308" s="1" t="s">
        <v>1394</v>
      </c>
      <c r="I308" s="1" t="s">
        <v>24</v>
      </c>
      <c r="J308" t="str">
        <f t="shared" si="6"/>
        <v>25 ans, 4 mois et 22 jours</v>
      </c>
      <c r="L308" s="1" t="s">
        <v>81</v>
      </c>
    </row>
    <row r="309" spans="1:12" s="1" customFormat="1">
      <c r="A309" s="1" t="s">
        <v>677</v>
      </c>
      <c r="B309" s="1" t="s">
        <v>353</v>
      </c>
      <c r="C309" s="11" t="s">
        <v>678</v>
      </c>
      <c r="D309" s="1" t="s">
        <v>679</v>
      </c>
      <c r="E309" s="1" t="s">
        <v>680</v>
      </c>
      <c r="F309" s="1" t="s">
        <v>107</v>
      </c>
      <c r="G309" s="14" t="s">
        <v>681</v>
      </c>
      <c r="H309" s="1" t="s">
        <v>682</v>
      </c>
      <c r="I309" s="1" t="s">
        <v>24</v>
      </c>
      <c r="J309" t="str">
        <f t="shared" si="6"/>
        <v>24 ans, 1 mois et 14 jours</v>
      </c>
    </row>
    <row r="310" spans="1:12" s="1" customFormat="1">
      <c r="A310" s="1" t="s">
        <v>3337</v>
      </c>
      <c r="B310" s="1" t="s">
        <v>3338</v>
      </c>
      <c r="C310" s="11" t="s">
        <v>3339</v>
      </c>
      <c r="D310" s="1" t="s">
        <v>3340</v>
      </c>
      <c r="E310" s="1" t="s">
        <v>218</v>
      </c>
      <c r="G310" s="14" t="s">
        <v>3341</v>
      </c>
      <c r="H310" s="1" t="s">
        <v>3342</v>
      </c>
      <c r="I310" s="1" t="s">
        <v>24</v>
      </c>
      <c r="J310" t="str">
        <f t="shared" si="6"/>
        <v>23 ans, 0 mois et 9 jours</v>
      </c>
      <c r="L310" s="1" t="s">
        <v>81</v>
      </c>
    </row>
    <row r="311" spans="1:12" s="1" customFormat="1">
      <c r="A311" s="1" t="s">
        <v>2905</v>
      </c>
      <c r="B311" s="1" t="s">
        <v>2906</v>
      </c>
      <c r="C311" s="11" t="s">
        <v>2907</v>
      </c>
      <c r="D311" s="1" t="s">
        <v>6</v>
      </c>
      <c r="E311" s="1" t="s">
        <v>1873</v>
      </c>
      <c r="F311" s="1" t="s">
        <v>14</v>
      </c>
      <c r="G311" s="14" t="s">
        <v>1462</v>
      </c>
      <c r="H311" s="1" t="s">
        <v>2908</v>
      </c>
      <c r="I311" s="1" t="s">
        <v>27</v>
      </c>
      <c r="J311" t="str">
        <f t="shared" si="6"/>
        <v>24 ans, 2 mois et 9 jours</v>
      </c>
      <c r="L311" s="1" t="s">
        <v>81</v>
      </c>
    </row>
    <row r="312" spans="1:12" s="1" customFormat="1">
      <c r="A312" s="1" t="s">
        <v>683</v>
      </c>
      <c r="B312" s="1" t="s">
        <v>684</v>
      </c>
      <c r="C312" s="11" t="s">
        <v>685</v>
      </c>
      <c r="D312" s="1" t="s">
        <v>50</v>
      </c>
      <c r="E312" s="1" t="s">
        <v>686</v>
      </c>
      <c r="F312" s="1" t="s">
        <v>439</v>
      </c>
      <c r="G312" s="14" t="s">
        <v>687</v>
      </c>
      <c r="H312" s="1" t="s">
        <v>688</v>
      </c>
      <c r="I312" s="1" t="s">
        <v>689</v>
      </c>
      <c r="J312" t="str">
        <f t="shared" si="6"/>
        <v>24 ans, 3 mois et 17 jours</v>
      </c>
    </row>
    <row r="313" spans="1:12" s="1" customFormat="1">
      <c r="A313" s="1" t="s">
        <v>2083</v>
      </c>
      <c r="B313" s="1" t="s">
        <v>2084</v>
      </c>
      <c r="C313" s="11" t="s">
        <v>2085</v>
      </c>
      <c r="D313" s="1" t="s">
        <v>22</v>
      </c>
      <c r="E313" s="1" t="s">
        <v>1943</v>
      </c>
      <c r="F313" s="1" t="s">
        <v>115</v>
      </c>
      <c r="G313" s="14" t="s">
        <v>2086</v>
      </c>
      <c r="H313" s="1" t="s">
        <v>280</v>
      </c>
      <c r="I313" s="1" t="s">
        <v>2087</v>
      </c>
      <c r="J313" t="str">
        <f t="shared" si="6"/>
        <v>27 ans, 11 mois et 15 jours</v>
      </c>
      <c r="L313" s="1" t="s">
        <v>81</v>
      </c>
    </row>
    <row r="314" spans="1:12" s="1" customFormat="1">
      <c r="A314" s="1" t="s">
        <v>456</v>
      </c>
      <c r="B314" s="1" t="s">
        <v>457</v>
      </c>
      <c r="C314" s="11" t="s">
        <v>458</v>
      </c>
      <c r="D314" s="1" t="s">
        <v>459</v>
      </c>
      <c r="E314" s="1" t="s">
        <v>461</v>
      </c>
      <c r="F314" s="1" t="s">
        <v>23</v>
      </c>
      <c r="G314" s="14" t="s">
        <v>460</v>
      </c>
      <c r="H314" s="1" t="s">
        <v>462</v>
      </c>
      <c r="I314" s="1" t="s">
        <v>225</v>
      </c>
      <c r="J314" t="str">
        <f t="shared" si="6"/>
        <v>28 ans, 9 mois et 6 jours</v>
      </c>
    </row>
    <row r="315" spans="1:12" s="1" customFormat="1">
      <c r="A315" s="1" t="s">
        <v>463</v>
      </c>
      <c r="B315" s="1" t="s">
        <v>449</v>
      </c>
      <c r="C315" s="11" t="s">
        <v>464</v>
      </c>
      <c r="D315" s="1" t="s">
        <v>6</v>
      </c>
      <c r="E315" s="1" t="s">
        <v>465</v>
      </c>
      <c r="F315" s="1" t="s">
        <v>45</v>
      </c>
      <c r="G315" s="14" t="s">
        <v>466</v>
      </c>
      <c r="H315" s="1" t="s">
        <v>467</v>
      </c>
      <c r="I315" s="1" t="s">
        <v>24</v>
      </c>
      <c r="J315" s="1" t="str">
        <f t="shared" si="6"/>
        <v>33 ans, 5 mois et 1 jours</v>
      </c>
      <c r="L315" s="1" t="s">
        <v>81</v>
      </c>
    </row>
    <row r="316" spans="1:12" s="1" customFormat="1">
      <c r="A316" s="1" t="s">
        <v>1378</v>
      </c>
      <c r="B316" s="1" t="s">
        <v>834</v>
      </c>
      <c r="C316" s="11" t="s">
        <v>1136</v>
      </c>
      <c r="D316" s="1" t="s">
        <v>1338</v>
      </c>
      <c r="E316" s="1" t="s">
        <v>1380</v>
      </c>
      <c r="F316" s="1" t="s">
        <v>107</v>
      </c>
      <c r="G316" s="14" t="s">
        <v>1379</v>
      </c>
      <c r="H316" s="1" t="s">
        <v>1381</v>
      </c>
      <c r="I316" s="1" t="s">
        <v>585</v>
      </c>
      <c r="J316" s="1" t="str">
        <f t="shared" si="6"/>
        <v>24 ans, 1 mois et 12 jours</v>
      </c>
    </row>
    <row r="317" spans="1:12" s="1" customFormat="1">
      <c r="A317" s="1" t="s">
        <v>606</v>
      </c>
      <c r="B317" s="1" t="s">
        <v>607</v>
      </c>
      <c r="C317" s="11" t="s">
        <v>608</v>
      </c>
      <c r="D317" s="1" t="s">
        <v>445</v>
      </c>
      <c r="E317" s="1" t="s">
        <v>609</v>
      </c>
      <c r="F317" s="1" t="s">
        <v>23</v>
      </c>
      <c r="G317" s="14" t="s">
        <v>610</v>
      </c>
      <c r="H317" s="1" t="s">
        <v>335</v>
      </c>
      <c r="I317" s="1" t="s">
        <v>611</v>
      </c>
      <c r="J317" s="1" t="str">
        <f t="shared" si="6"/>
        <v>43 ans, 4 mois et 9 jours</v>
      </c>
      <c r="L317" s="1" t="s">
        <v>81</v>
      </c>
    </row>
    <row r="318" spans="1:12" s="1" customFormat="1">
      <c r="A318" s="1" t="s">
        <v>1609</v>
      </c>
      <c r="B318" s="1" t="s">
        <v>559</v>
      </c>
      <c r="C318" s="11" t="s">
        <v>1610</v>
      </c>
      <c r="D318" s="1" t="s">
        <v>1124</v>
      </c>
      <c r="E318" s="1" t="s">
        <v>1611</v>
      </c>
      <c r="F318" s="1" t="s">
        <v>107</v>
      </c>
      <c r="G318" s="14" t="s">
        <v>1612</v>
      </c>
      <c r="H318" s="1" t="s">
        <v>1613</v>
      </c>
      <c r="I318" s="1" t="s">
        <v>1614</v>
      </c>
      <c r="J318" s="1" t="str">
        <f t="shared" si="6"/>
        <v>24 ans, 8 mois et 13 jours</v>
      </c>
      <c r="L318" s="1" t="s">
        <v>81</v>
      </c>
    </row>
    <row r="319" spans="1:12" s="1" customFormat="1">
      <c r="A319" s="1" t="s">
        <v>1057</v>
      </c>
      <c r="B319" s="1" t="s">
        <v>8</v>
      </c>
      <c r="C319" s="11" t="s">
        <v>1058</v>
      </c>
      <c r="D319" s="1" t="s">
        <v>595</v>
      </c>
      <c r="E319" s="1" t="s">
        <v>1049</v>
      </c>
      <c r="F319" s="1" t="s">
        <v>107</v>
      </c>
      <c r="G319" s="14" t="s">
        <v>1050</v>
      </c>
      <c r="H319" s="1" t="s">
        <v>1042</v>
      </c>
      <c r="I319" s="1" t="s">
        <v>1059</v>
      </c>
      <c r="J319" s="1" t="str">
        <f t="shared" si="6"/>
        <v>20 ans, 2 mois et 22 jours</v>
      </c>
    </row>
    <row r="320" spans="1:12" s="1" customFormat="1">
      <c r="A320" s="1" t="s">
        <v>2909</v>
      </c>
      <c r="B320" s="1" t="s">
        <v>2910</v>
      </c>
      <c r="C320" s="11" t="s">
        <v>1968</v>
      </c>
      <c r="D320" s="1" t="s">
        <v>6</v>
      </c>
      <c r="E320" s="1" t="s">
        <v>2911</v>
      </c>
      <c r="F320" s="1" t="s">
        <v>234</v>
      </c>
      <c r="G320" s="14" t="s">
        <v>2560</v>
      </c>
      <c r="H320" s="1" t="s">
        <v>2912</v>
      </c>
      <c r="I320" s="1" t="s">
        <v>2913</v>
      </c>
      <c r="J320" s="1" t="str">
        <f t="shared" si="6"/>
        <v>27 ans, 8 mois et 6 jours</v>
      </c>
      <c r="L320" s="1" t="s">
        <v>81</v>
      </c>
    </row>
    <row r="321" spans="1:12" s="1" customFormat="1">
      <c r="A321" s="1" t="s">
        <v>1726</v>
      </c>
      <c r="B321" s="1" t="s">
        <v>1727</v>
      </c>
      <c r="C321" s="11" t="s">
        <v>1728</v>
      </c>
      <c r="D321" s="1" t="s">
        <v>50</v>
      </c>
      <c r="E321" s="1" t="s">
        <v>1372</v>
      </c>
      <c r="F321" s="1" t="s">
        <v>107</v>
      </c>
      <c r="G321" s="14" t="s">
        <v>899</v>
      </c>
      <c r="H321" s="1" t="s">
        <v>1373</v>
      </c>
      <c r="I321" s="1" t="s">
        <v>24</v>
      </c>
      <c r="J321" s="1" t="str">
        <f t="shared" si="6"/>
        <v>21 ans, 5 mois et 6 jours</v>
      </c>
      <c r="L321" s="1" t="s">
        <v>81</v>
      </c>
    </row>
    <row r="322" spans="1:12" s="1" customFormat="1">
      <c r="A322" s="1" t="s">
        <v>1729</v>
      </c>
      <c r="B322" s="1" t="s">
        <v>1730</v>
      </c>
      <c r="C322" s="11" t="s">
        <v>1731</v>
      </c>
      <c r="D322" s="1" t="s">
        <v>50</v>
      </c>
      <c r="E322" s="1" t="s">
        <v>1732</v>
      </c>
      <c r="F322" s="1" t="s">
        <v>203</v>
      </c>
      <c r="G322" s="14" t="s">
        <v>1733</v>
      </c>
      <c r="H322" s="1" t="s">
        <v>1734</v>
      </c>
      <c r="I322" s="1" t="s">
        <v>1735</v>
      </c>
      <c r="J322" s="1" t="str">
        <f t="shared" si="6"/>
        <v>23 ans, 10 mois et 23 jours</v>
      </c>
      <c r="L322" s="1" t="s">
        <v>81</v>
      </c>
    </row>
    <row r="323" spans="1:12" s="1" customFormat="1">
      <c r="A323" s="1" t="s">
        <v>1967</v>
      </c>
      <c r="B323" s="1" t="s">
        <v>991</v>
      </c>
      <c r="C323" s="11" t="s">
        <v>1968</v>
      </c>
      <c r="D323" s="1" t="s">
        <v>73</v>
      </c>
      <c r="E323" s="1" t="s">
        <v>1973</v>
      </c>
      <c r="F323" s="1" t="s">
        <v>107</v>
      </c>
      <c r="G323" s="14" t="s">
        <v>899</v>
      </c>
      <c r="H323" s="1" t="s">
        <v>1974</v>
      </c>
      <c r="I323" s="1" t="s">
        <v>24</v>
      </c>
      <c r="J323" s="1" t="str">
        <f t="shared" si="6"/>
        <v>23 ans, 7 mois et 16 jours</v>
      </c>
      <c r="L323" s="1" t="s">
        <v>81</v>
      </c>
    </row>
    <row r="324" spans="1:12" s="1" customFormat="1">
      <c r="A324" s="1" t="s">
        <v>2914</v>
      </c>
      <c r="B324" s="1" t="s">
        <v>2915</v>
      </c>
      <c r="C324" s="11" t="s">
        <v>2916</v>
      </c>
      <c r="D324" s="1" t="s">
        <v>6</v>
      </c>
      <c r="E324" s="1" t="s">
        <v>2917</v>
      </c>
      <c r="F324" s="1" t="s">
        <v>45</v>
      </c>
      <c r="G324" s="14" t="s">
        <v>372</v>
      </c>
      <c r="H324" s="1" t="s">
        <v>2918</v>
      </c>
      <c r="I324" s="1" t="s">
        <v>2003</v>
      </c>
      <c r="J324" s="1" t="str">
        <f t="shared" si="6"/>
        <v>31 ans, 3 mois et 18 jours</v>
      </c>
      <c r="L324" s="1" t="s">
        <v>81</v>
      </c>
    </row>
    <row r="325" spans="1:12" s="1" customFormat="1">
      <c r="A325" s="1" t="s">
        <v>1736</v>
      </c>
      <c r="B325" s="1" t="s">
        <v>1737</v>
      </c>
      <c r="C325" s="11" t="s">
        <v>1738</v>
      </c>
      <c r="D325" s="1" t="s">
        <v>50</v>
      </c>
      <c r="E325" s="1" t="s">
        <v>1739</v>
      </c>
      <c r="F325" s="1" t="s">
        <v>234</v>
      </c>
      <c r="G325" s="14" t="s">
        <v>964</v>
      </c>
      <c r="H325" s="1" t="s">
        <v>1740</v>
      </c>
      <c r="I325" s="1" t="s">
        <v>1741</v>
      </c>
      <c r="J325" s="1" t="str">
        <f t="shared" si="6"/>
        <v>21 ans, 7 mois et 26 jours</v>
      </c>
      <c r="L325" s="1" t="s">
        <v>81</v>
      </c>
    </row>
    <row r="326" spans="1:12" s="1" customFormat="1">
      <c r="A326" s="1" t="s">
        <v>1366</v>
      </c>
      <c r="B326" s="1" t="s">
        <v>495</v>
      </c>
      <c r="C326" s="11" t="s">
        <v>1367</v>
      </c>
      <c r="D326" s="1" t="s">
        <v>491</v>
      </c>
      <c r="E326" s="1" t="s">
        <v>1368</v>
      </c>
      <c r="F326" s="1" t="s">
        <v>14</v>
      </c>
      <c r="G326" s="14" t="s">
        <v>899</v>
      </c>
      <c r="H326" s="1" t="s">
        <v>1369</v>
      </c>
      <c r="I326" s="1" t="s">
        <v>24</v>
      </c>
      <c r="J326" s="1" t="str">
        <f t="shared" si="6"/>
        <v>21 ans, 4 mois et 15 jours</v>
      </c>
    </row>
    <row r="327" spans="1:12" s="1" customFormat="1">
      <c r="A327" s="1" t="s">
        <v>2765</v>
      </c>
      <c r="B327" s="1" t="s">
        <v>2766</v>
      </c>
      <c r="C327" s="11" t="s">
        <v>2767</v>
      </c>
      <c r="D327" s="1" t="s">
        <v>13</v>
      </c>
      <c r="E327" s="1" t="s">
        <v>197</v>
      </c>
      <c r="F327" s="1" t="s">
        <v>115</v>
      </c>
      <c r="G327" s="14" t="s">
        <v>2316</v>
      </c>
      <c r="H327" s="1" t="s">
        <v>2768</v>
      </c>
      <c r="I327" s="1" t="s">
        <v>2769</v>
      </c>
      <c r="J327" s="1" t="str">
        <f t="shared" si="6"/>
        <v>29 ans, 7 mois et 9 jours</v>
      </c>
      <c r="L327" s="1" t="s">
        <v>81</v>
      </c>
    </row>
    <row r="328" spans="1:12" s="1" customFormat="1">
      <c r="A328" s="1" t="s">
        <v>2088</v>
      </c>
      <c r="B328" s="1" t="s">
        <v>995</v>
      </c>
      <c r="C328" s="11" t="s">
        <v>2089</v>
      </c>
      <c r="D328" s="1" t="s">
        <v>22</v>
      </c>
      <c r="E328" s="1" t="s">
        <v>2090</v>
      </c>
      <c r="F328" s="1" t="s">
        <v>14</v>
      </c>
      <c r="G328" s="14" t="s">
        <v>2091</v>
      </c>
      <c r="H328" s="1" t="s">
        <v>2092</v>
      </c>
      <c r="I328" s="1" t="s">
        <v>24</v>
      </c>
      <c r="J328" s="1" t="str">
        <f t="shared" si="6"/>
        <v>23 ans, 0 mois et 19 jours</v>
      </c>
      <c r="L328" s="1" t="s">
        <v>81</v>
      </c>
    </row>
    <row r="329" spans="1:12" s="1" customFormat="1">
      <c r="A329" s="1" t="s">
        <v>1421</v>
      </c>
      <c r="B329" s="1" t="s">
        <v>1495</v>
      </c>
      <c r="C329" s="11" t="s">
        <v>1496</v>
      </c>
      <c r="D329" s="1" t="s">
        <v>50</v>
      </c>
      <c r="E329" s="1" t="s">
        <v>904</v>
      </c>
      <c r="F329" s="1" t="s">
        <v>107</v>
      </c>
      <c r="G329" s="14" t="s">
        <v>1497</v>
      </c>
      <c r="H329" s="1" t="s">
        <v>1498</v>
      </c>
      <c r="I329" s="1" t="s">
        <v>27</v>
      </c>
      <c r="J329" s="1" t="str">
        <f t="shared" si="6"/>
        <v>16 ans, 8 mois et 28 jours</v>
      </c>
    </row>
    <row r="330" spans="1:12" s="1" customFormat="1">
      <c r="A330" s="1" t="s">
        <v>1421</v>
      </c>
      <c r="B330" s="1" t="s">
        <v>1422</v>
      </c>
      <c r="C330" s="11" t="s">
        <v>1423</v>
      </c>
      <c r="D330" s="1" t="s">
        <v>18</v>
      </c>
      <c r="E330" s="1" t="s">
        <v>100</v>
      </c>
      <c r="F330" s="1" t="s">
        <v>107</v>
      </c>
      <c r="G330" s="14" t="s">
        <v>1424</v>
      </c>
      <c r="H330" s="1" t="s">
        <v>1425</v>
      </c>
      <c r="I330" s="1" t="s">
        <v>24</v>
      </c>
      <c r="J330" s="1" t="str">
        <f t="shared" si="6"/>
        <v>31 ans, 8 mois et 21 jours</v>
      </c>
      <c r="L330" s="1" t="s">
        <v>81</v>
      </c>
    </row>
    <row r="331" spans="1:12" s="1" customFormat="1">
      <c r="A331" s="1" t="s">
        <v>2578</v>
      </c>
      <c r="B331" s="1" t="s">
        <v>2579</v>
      </c>
      <c r="C331" s="11" t="s">
        <v>2580</v>
      </c>
      <c r="D331" s="1" t="s">
        <v>2570</v>
      </c>
      <c r="E331" s="1" t="s">
        <v>100</v>
      </c>
      <c r="F331" s="1" t="s">
        <v>107</v>
      </c>
      <c r="G331" s="14" t="s">
        <v>1010</v>
      </c>
      <c r="H331" s="1" t="s">
        <v>2581</v>
      </c>
      <c r="I331" s="1" t="s">
        <v>1134</v>
      </c>
      <c r="J331" s="1" t="str">
        <f t="shared" si="6"/>
        <v>22 ans, 7 mois et 10 jours</v>
      </c>
      <c r="L331" s="1" t="s">
        <v>81</v>
      </c>
    </row>
    <row r="332" spans="1:12" s="1" customFormat="1">
      <c r="A332" s="1" t="s">
        <v>1209</v>
      </c>
      <c r="B332" s="1" t="s">
        <v>8</v>
      </c>
      <c r="C332" s="11" t="s">
        <v>876</v>
      </c>
      <c r="D332" s="1" t="s">
        <v>6</v>
      </c>
      <c r="E332" s="1" t="s">
        <v>1210</v>
      </c>
      <c r="F332" s="1" t="s">
        <v>107</v>
      </c>
      <c r="G332" s="14" t="s">
        <v>1183</v>
      </c>
      <c r="H332" s="1" t="s">
        <v>1211</v>
      </c>
      <c r="I332" s="1" t="s">
        <v>27</v>
      </c>
      <c r="J332" s="1" t="str">
        <f t="shared" si="6"/>
        <v>19 ans, 10 mois et 11 jours</v>
      </c>
      <c r="L332" s="1" t="s">
        <v>81</v>
      </c>
    </row>
    <row r="333" spans="1:12" s="1" customFormat="1">
      <c r="A333" s="1" t="s">
        <v>1742</v>
      </c>
      <c r="B333" s="1" t="s">
        <v>1743</v>
      </c>
      <c r="C333" s="11" t="s">
        <v>1744</v>
      </c>
      <c r="D333" s="1" t="s">
        <v>50</v>
      </c>
      <c r="E333" s="1" t="s">
        <v>1745</v>
      </c>
      <c r="F333" s="1" t="s">
        <v>1746</v>
      </c>
      <c r="G333" s="14" t="s">
        <v>1747</v>
      </c>
      <c r="H333" s="1" t="s">
        <v>1748</v>
      </c>
      <c r="J333" s="1" t="str">
        <f t="shared" si="6"/>
        <v>22 ans, 10 mois et 20 jours</v>
      </c>
      <c r="L333" s="1" t="s">
        <v>81</v>
      </c>
    </row>
    <row r="334" spans="1:12" s="1" customFormat="1">
      <c r="A334" s="1" t="s">
        <v>2456</v>
      </c>
      <c r="B334" s="1" t="s">
        <v>2457</v>
      </c>
      <c r="C334" s="11" t="s">
        <v>2458</v>
      </c>
      <c r="D334" s="1" t="s">
        <v>65</v>
      </c>
      <c r="E334" s="1" t="s">
        <v>2459</v>
      </c>
      <c r="F334" s="1" t="s">
        <v>107</v>
      </c>
      <c r="G334" s="14" t="s">
        <v>1640</v>
      </c>
      <c r="H334" s="1" t="s">
        <v>2460</v>
      </c>
      <c r="I334" s="1" t="s">
        <v>24</v>
      </c>
      <c r="J334" s="1" t="str">
        <f t="shared" si="6"/>
        <v>22 ans, 0 mois et 20 jours</v>
      </c>
      <c r="L334" s="1" t="s">
        <v>81</v>
      </c>
    </row>
    <row r="335" spans="1:12" s="1" customFormat="1">
      <c r="A335" s="1" t="s">
        <v>2658</v>
      </c>
      <c r="B335" s="1" t="s">
        <v>657</v>
      </c>
      <c r="C335" s="11" t="s">
        <v>2659</v>
      </c>
      <c r="D335" s="1" t="s">
        <v>2660</v>
      </c>
      <c r="E335" s="1" t="s">
        <v>2302</v>
      </c>
      <c r="F335" s="1" t="s">
        <v>107</v>
      </c>
      <c r="G335" s="14" t="s">
        <v>1947</v>
      </c>
      <c r="H335" s="1" t="s">
        <v>1948</v>
      </c>
      <c r="I335" s="1" t="s">
        <v>24</v>
      </c>
      <c r="J335" s="1" t="str">
        <f t="shared" si="6"/>
        <v>25 ans, 5 mois et 10 jours</v>
      </c>
      <c r="L335" s="1" t="s">
        <v>81</v>
      </c>
    </row>
    <row r="336" spans="1:12" s="1" customFormat="1">
      <c r="A336" s="1" t="s">
        <v>2658</v>
      </c>
      <c r="B336" s="1" t="s">
        <v>8</v>
      </c>
      <c r="C336" s="11" t="s">
        <v>763</v>
      </c>
      <c r="D336" s="1" t="s">
        <v>6</v>
      </c>
      <c r="E336" s="1" t="s">
        <v>2919</v>
      </c>
      <c r="F336" s="1" t="s">
        <v>107</v>
      </c>
      <c r="G336" s="14" t="s">
        <v>2920</v>
      </c>
      <c r="H336" s="1" t="s">
        <v>2921</v>
      </c>
      <c r="I336" s="1" t="s">
        <v>27</v>
      </c>
      <c r="J336" s="1" t="str">
        <f t="shared" si="6"/>
        <v>19 ans, 10 mois et 19 jours</v>
      </c>
      <c r="L336" s="1" t="s">
        <v>81</v>
      </c>
    </row>
    <row r="337" spans="1:14" s="1" customFormat="1">
      <c r="A337" s="1" t="s">
        <v>1749</v>
      </c>
      <c r="B337" s="1" t="s">
        <v>1750</v>
      </c>
      <c r="C337" s="11" t="s">
        <v>1751</v>
      </c>
      <c r="D337" s="1" t="s">
        <v>50</v>
      </c>
      <c r="E337" s="1" t="s">
        <v>1752</v>
      </c>
      <c r="F337" s="1" t="s">
        <v>669</v>
      </c>
      <c r="G337" s="14" t="s">
        <v>1753</v>
      </c>
      <c r="H337" s="1" t="s">
        <v>1754</v>
      </c>
      <c r="I337" s="1" t="s">
        <v>27</v>
      </c>
      <c r="J337" s="1" t="str">
        <f t="shared" si="6"/>
        <v>24 ans, 11 mois et 3 jours</v>
      </c>
      <c r="L337" s="1" t="s">
        <v>81</v>
      </c>
    </row>
    <row r="338" spans="1:14" s="1" customFormat="1">
      <c r="A338" s="1" t="s">
        <v>2093</v>
      </c>
      <c r="B338" s="1" t="s">
        <v>2094</v>
      </c>
      <c r="C338" s="11" t="s">
        <v>2095</v>
      </c>
      <c r="D338" s="1" t="s">
        <v>22</v>
      </c>
      <c r="E338" s="1" t="s">
        <v>263</v>
      </c>
      <c r="F338" s="1" t="s">
        <v>107</v>
      </c>
      <c r="G338" s="14" t="s">
        <v>2096</v>
      </c>
      <c r="H338" s="1" t="s">
        <v>2097</v>
      </c>
      <c r="I338" s="1" t="s">
        <v>27</v>
      </c>
      <c r="J338" s="1" t="str">
        <f t="shared" si="6"/>
        <v>23 ans, 3 mois et 3 jours</v>
      </c>
      <c r="L338" s="1" t="s">
        <v>81</v>
      </c>
    </row>
    <row r="339" spans="1:14" s="1" customFormat="1">
      <c r="A339" s="1" t="s">
        <v>2684</v>
      </c>
      <c r="B339" s="1" t="s">
        <v>2685</v>
      </c>
      <c r="C339" s="11" t="s">
        <v>2686</v>
      </c>
      <c r="D339" s="1" t="s">
        <v>68</v>
      </c>
      <c r="E339" s="1" t="s">
        <v>2690</v>
      </c>
      <c r="F339" s="1" t="s">
        <v>2687</v>
      </c>
      <c r="G339" s="14" t="s">
        <v>2688</v>
      </c>
      <c r="H339" s="1" t="s">
        <v>799</v>
      </c>
      <c r="I339" s="1" t="s">
        <v>2689</v>
      </c>
      <c r="J339" s="1" t="str">
        <f t="shared" si="6"/>
        <v>31 ans, 7 mois et 29 jours</v>
      </c>
      <c r="L339" s="1" t="s">
        <v>81</v>
      </c>
    </row>
    <row r="340" spans="1:14" s="1" customFormat="1">
      <c r="A340" s="1" t="s">
        <v>1755</v>
      </c>
      <c r="B340" s="1" t="s">
        <v>951</v>
      </c>
      <c r="C340" s="11" t="s">
        <v>1756</v>
      </c>
      <c r="D340" s="1" t="s">
        <v>50</v>
      </c>
      <c r="E340" s="1" t="s">
        <v>1724</v>
      </c>
      <c r="F340" s="1" t="s">
        <v>234</v>
      </c>
      <c r="G340" s="14" t="s">
        <v>985</v>
      </c>
      <c r="H340" s="1" t="s">
        <v>799</v>
      </c>
      <c r="I340" s="1" t="s">
        <v>215</v>
      </c>
      <c r="J340" s="1" t="str">
        <f t="shared" si="6"/>
        <v>20 ans, 11 mois et 21 jours</v>
      </c>
      <c r="L340" s="1" t="s">
        <v>81</v>
      </c>
    </row>
    <row r="341" spans="1:14" s="1" customFormat="1">
      <c r="A341" s="1" t="s">
        <v>2803</v>
      </c>
      <c r="B341" s="1" t="s">
        <v>2804</v>
      </c>
      <c r="C341" s="11" t="s">
        <v>2805</v>
      </c>
      <c r="D341" s="1" t="s">
        <v>2806</v>
      </c>
      <c r="E341" s="1" t="s">
        <v>1718</v>
      </c>
      <c r="F341" s="1" t="s">
        <v>357</v>
      </c>
      <c r="G341" s="14" t="s">
        <v>2807</v>
      </c>
      <c r="H341" s="1" t="s">
        <v>2808</v>
      </c>
      <c r="I341" s="1" t="s">
        <v>2809</v>
      </c>
      <c r="J341" s="1" t="str">
        <f t="shared" si="6"/>
        <v>25 ans, 2 mois et 13 jours</v>
      </c>
      <c r="L341" s="1" t="s">
        <v>81</v>
      </c>
    </row>
    <row r="342" spans="1:14" s="1" customFormat="1">
      <c r="A342" s="1" t="s">
        <v>1060</v>
      </c>
      <c r="B342" s="1" t="s">
        <v>1061</v>
      </c>
      <c r="C342" s="11" t="s">
        <v>1062</v>
      </c>
      <c r="D342" s="1" t="s">
        <v>6</v>
      </c>
      <c r="E342" s="1" t="s">
        <v>1063</v>
      </c>
      <c r="F342" s="1" t="s">
        <v>14</v>
      </c>
      <c r="G342" s="14" t="s">
        <v>1064</v>
      </c>
      <c r="H342" s="1" t="s">
        <v>1065</v>
      </c>
      <c r="I342" s="1" t="s">
        <v>1066</v>
      </c>
      <c r="J342" s="1" t="str">
        <f t="shared" si="6"/>
        <v>25 ans, 7 mois et 14 jours</v>
      </c>
      <c r="L342" s="1" t="s">
        <v>81</v>
      </c>
    </row>
    <row r="343" spans="1:14" s="1" customFormat="1">
      <c r="A343" s="1" t="s">
        <v>1060</v>
      </c>
      <c r="B343" s="1" t="s">
        <v>1111</v>
      </c>
      <c r="C343" s="11" t="s">
        <v>1112</v>
      </c>
      <c r="D343" s="1" t="s">
        <v>50</v>
      </c>
      <c r="E343" s="1" t="s">
        <v>782</v>
      </c>
      <c r="F343" s="1" t="s">
        <v>107</v>
      </c>
      <c r="G343" s="14" t="s">
        <v>1113</v>
      </c>
      <c r="H343" s="1" t="s">
        <v>1114</v>
      </c>
      <c r="I343" s="1" t="s">
        <v>27</v>
      </c>
      <c r="J343" s="1" t="str">
        <f t="shared" si="6"/>
        <v>31 ans, 8 mois et 23 jours</v>
      </c>
    </row>
    <row r="344" spans="1:14" s="1" customFormat="1">
      <c r="A344" s="1" t="s">
        <v>3194</v>
      </c>
      <c r="B344" s="1" t="s">
        <v>3195</v>
      </c>
      <c r="C344" s="11" t="s">
        <v>3196</v>
      </c>
      <c r="D344" s="1" t="s">
        <v>16</v>
      </c>
      <c r="E344" s="1" t="s">
        <v>1103</v>
      </c>
      <c r="F344" s="1" t="s">
        <v>107</v>
      </c>
      <c r="G344" s="14" t="s">
        <v>2096</v>
      </c>
      <c r="H344" s="1" t="s">
        <v>3197</v>
      </c>
      <c r="I344" s="1" t="s">
        <v>24</v>
      </c>
      <c r="J344" s="1" t="str">
        <f t="shared" si="6"/>
        <v>29 ans, 9 mois et 27 jours</v>
      </c>
      <c r="L344" s="1" t="s">
        <v>81</v>
      </c>
    </row>
    <row r="345" spans="1:14" s="1" customFormat="1">
      <c r="A345" s="1" t="s">
        <v>1757</v>
      </c>
      <c r="B345" s="1" t="s">
        <v>1758</v>
      </c>
      <c r="C345" s="11" t="s">
        <v>1759</v>
      </c>
      <c r="D345" s="1" t="s">
        <v>50</v>
      </c>
      <c r="E345" s="1" t="s">
        <v>1762</v>
      </c>
      <c r="F345" s="1" t="s">
        <v>234</v>
      </c>
      <c r="G345" s="14" t="s">
        <v>1763</v>
      </c>
      <c r="H345" s="1" t="s">
        <v>1225</v>
      </c>
      <c r="I345" s="1" t="s">
        <v>1764</v>
      </c>
      <c r="J345" s="1" t="str">
        <f t="shared" si="6"/>
        <v>19 ans, 2 mois et 22 jours</v>
      </c>
      <c r="L345" s="1" t="s">
        <v>81</v>
      </c>
    </row>
    <row r="346" spans="1:14" s="1" customFormat="1">
      <c r="A346" s="1" t="s">
        <v>2922</v>
      </c>
      <c r="B346" s="1" t="s">
        <v>2923</v>
      </c>
      <c r="C346" s="11" t="s">
        <v>2924</v>
      </c>
      <c r="D346" s="1" t="s">
        <v>6</v>
      </c>
      <c r="E346" s="1" t="s">
        <v>2925</v>
      </c>
      <c r="F346" s="1" t="s">
        <v>107</v>
      </c>
      <c r="G346" s="14" t="s">
        <v>2926</v>
      </c>
      <c r="H346" s="1" t="s">
        <v>2927</v>
      </c>
      <c r="I346" s="1" t="s">
        <v>24</v>
      </c>
      <c r="J346" s="1" t="str">
        <f t="shared" si="6"/>
        <v>21 ans, 10 mois et 29 jours</v>
      </c>
      <c r="L346" s="1" t="s">
        <v>81</v>
      </c>
    </row>
    <row r="347" spans="1:14" s="1" customFormat="1">
      <c r="A347" s="1" t="s">
        <v>2922</v>
      </c>
      <c r="B347" s="1" t="s">
        <v>2928</v>
      </c>
      <c r="C347" s="11" t="s">
        <v>2929</v>
      </c>
      <c r="D347" s="1" t="s">
        <v>6</v>
      </c>
      <c r="E347" s="1" t="s">
        <v>100</v>
      </c>
      <c r="F347" s="1" t="s">
        <v>107</v>
      </c>
      <c r="G347" s="14" t="s">
        <v>2520</v>
      </c>
      <c r="H347" s="1" t="s">
        <v>2930</v>
      </c>
      <c r="I347" s="1" t="s">
        <v>24</v>
      </c>
      <c r="J347" s="1" t="str">
        <f t="shared" si="6"/>
        <v>34 ans, 7 mois et 0 jours</v>
      </c>
      <c r="L347" s="1" t="s">
        <v>81</v>
      </c>
    </row>
    <row r="348" spans="1:14" s="1" customFormat="1">
      <c r="A348" s="1" t="s">
        <v>2691</v>
      </c>
      <c r="B348" s="1" t="s">
        <v>2692</v>
      </c>
      <c r="C348" s="11" t="s">
        <v>2693</v>
      </c>
      <c r="D348" s="1" t="s">
        <v>68</v>
      </c>
      <c r="E348" s="1" t="s">
        <v>165</v>
      </c>
      <c r="F348" s="1" t="s">
        <v>107</v>
      </c>
      <c r="G348" s="14" t="s">
        <v>2694</v>
      </c>
      <c r="H348" s="1" t="s">
        <v>280</v>
      </c>
      <c r="I348" s="1" t="s">
        <v>2695</v>
      </c>
      <c r="J348" s="1" t="str">
        <f t="shared" si="6"/>
        <v>21 ans, 1 mois et 15 jours</v>
      </c>
      <c r="L348" s="1" t="s">
        <v>81</v>
      </c>
    </row>
    <row r="349" spans="1:14" s="1" customFormat="1">
      <c r="A349" s="2" t="s">
        <v>87</v>
      </c>
      <c r="B349" s="2" t="s">
        <v>9</v>
      </c>
      <c r="C349" s="9" t="s">
        <v>88</v>
      </c>
      <c r="D349" s="2" t="s">
        <v>18</v>
      </c>
      <c r="E349" s="2" t="s">
        <v>89</v>
      </c>
      <c r="F349" s="2" t="s">
        <v>124</v>
      </c>
      <c r="G349" s="13" t="s">
        <v>396</v>
      </c>
      <c r="H349" s="2" t="s">
        <v>90</v>
      </c>
      <c r="I349" s="2" t="s">
        <v>91</v>
      </c>
      <c r="J349" t="str">
        <f t="shared" si="6"/>
        <v>20 ans, 4 mois et 1 jours</v>
      </c>
      <c r="K349" s="2"/>
      <c r="L349" s="2" t="s">
        <v>81</v>
      </c>
      <c r="M349" s="2"/>
      <c r="N349" s="2"/>
    </row>
    <row r="350" spans="1:14" s="2" customFormat="1">
      <c r="A350" s="1" t="s">
        <v>1331</v>
      </c>
      <c r="B350" s="1" t="s">
        <v>756</v>
      </c>
      <c r="C350" s="11" t="s">
        <v>444</v>
      </c>
      <c r="D350" s="1" t="s">
        <v>330</v>
      </c>
      <c r="E350" s="1" t="s">
        <v>1332</v>
      </c>
      <c r="F350" s="1" t="s">
        <v>234</v>
      </c>
      <c r="G350" s="14" t="s">
        <v>1333</v>
      </c>
      <c r="H350" s="1" t="s">
        <v>248</v>
      </c>
      <c r="I350" s="1" t="s">
        <v>1334</v>
      </c>
      <c r="J350" s="1" t="str">
        <f t="shared" si="6"/>
        <v>22 ans, 5 mois et 0 jours</v>
      </c>
      <c r="K350" s="1"/>
      <c r="L350" s="1"/>
      <c r="M350" s="1"/>
      <c r="N350" s="1"/>
    </row>
    <row r="351" spans="1:14" s="2" customFormat="1">
      <c r="A351" s="1" t="s">
        <v>3265</v>
      </c>
      <c r="B351" s="1" t="s">
        <v>3266</v>
      </c>
      <c r="C351" s="11" t="s">
        <v>3267</v>
      </c>
      <c r="D351" s="1" t="s">
        <v>816</v>
      </c>
      <c r="E351" s="1" t="s">
        <v>2052</v>
      </c>
      <c r="F351" s="1" t="s">
        <v>107</v>
      </c>
      <c r="G351" s="14" t="s">
        <v>1299</v>
      </c>
      <c r="H351" s="1" t="s">
        <v>1317</v>
      </c>
      <c r="I351" s="1" t="s">
        <v>585</v>
      </c>
      <c r="J351" s="1" t="str">
        <f t="shared" si="6"/>
        <v>30 ans, 8 mois et 5 jours</v>
      </c>
      <c r="K351" s="1"/>
      <c r="L351" s="1" t="s">
        <v>81</v>
      </c>
      <c r="M351" s="1"/>
      <c r="N351" s="1"/>
    </row>
    <row r="352" spans="1:14" s="1" customFormat="1">
      <c r="A352" s="1" t="s">
        <v>1416</v>
      </c>
      <c r="B352" s="1" t="s">
        <v>1417</v>
      </c>
      <c r="C352" s="11" t="s">
        <v>1418</v>
      </c>
      <c r="D352" s="1" t="s">
        <v>595</v>
      </c>
      <c r="E352" s="1" t="s">
        <v>100</v>
      </c>
      <c r="F352" s="1" t="s">
        <v>107</v>
      </c>
      <c r="G352" s="14" t="s">
        <v>1419</v>
      </c>
      <c r="H352" s="1" t="s">
        <v>1420</v>
      </c>
      <c r="I352" s="1" t="s">
        <v>1059</v>
      </c>
      <c r="J352" s="1" t="str">
        <f t="shared" ref="J352:J475" si="8">DATEDIF((LEFT(C352,LEN(C352)-4)&amp;RIGHT(C352,4)+4000)*1,(LEFT(G352,LEN(G352)-4)&amp;RIGHT(G352,4)+4000)*1,"y")&amp;" ans, "&amp;DATEDIF((LEFT(C352,LEN(C352)-4)&amp;RIGHT(C352,4)+4000)*1,(LEFT(G352,LEN(G352)-4)&amp;RIGHT(G352,4)+4000)*1,"ym")&amp;" mois et "&amp;DATEDIF((LEFT(C352,LEN(C352)-4)&amp;RIGHT(C352,4)+4000)*1,(LEFT(G352,LEN(G352)-4)&amp;RIGHT(G352,4)+4000)*1,"md")&amp;" jours"</f>
        <v>30 ans, 2 mois et 22 jours</v>
      </c>
      <c r="L352" s="1" t="s">
        <v>81</v>
      </c>
    </row>
    <row r="353" spans="1:14" s="1" customFormat="1">
      <c r="A353" s="1" t="s">
        <v>2098</v>
      </c>
      <c r="B353" s="1" t="s">
        <v>2099</v>
      </c>
      <c r="C353" s="18" t="s">
        <v>2100</v>
      </c>
      <c r="D353" s="1" t="s">
        <v>22</v>
      </c>
      <c r="E353" s="1" t="s">
        <v>349</v>
      </c>
      <c r="F353" s="1" t="s">
        <v>107</v>
      </c>
      <c r="G353" s="14" t="s">
        <v>2101</v>
      </c>
      <c r="H353" s="1" t="s">
        <v>1259</v>
      </c>
      <c r="I353" s="1" t="s">
        <v>24</v>
      </c>
      <c r="J353" s="1" t="str">
        <f t="shared" si="8"/>
        <v>29 ans, 3 mois et 1 jours</v>
      </c>
      <c r="L353" s="1" t="s">
        <v>81</v>
      </c>
    </row>
    <row r="354" spans="1:14" s="1" customFormat="1">
      <c r="A354" s="1" t="s">
        <v>1760</v>
      </c>
      <c r="B354" s="1" t="s">
        <v>1761</v>
      </c>
      <c r="C354" s="11" t="s">
        <v>1765</v>
      </c>
      <c r="D354" s="1" t="s">
        <v>50</v>
      </c>
      <c r="E354" s="1" t="s">
        <v>1103</v>
      </c>
      <c r="F354" s="1" t="s">
        <v>43</v>
      </c>
      <c r="G354" s="14" t="s">
        <v>1228</v>
      </c>
      <c r="H354" s="1" t="s">
        <v>1766</v>
      </c>
      <c r="I354" s="1" t="s">
        <v>1059</v>
      </c>
      <c r="J354" s="1" t="str">
        <f t="shared" si="8"/>
        <v>20 ans, 0 mois et 28 jours</v>
      </c>
      <c r="L354" s="1" t="s">
        <v>81</v>
      </c>
    </row>
    <row r="355" spans="1:14" s="1" customFormat="1">
      <c r="A355" s="1" t="s">
        <v>3343</v>
      </c>
      <c r="B355" s="1" t="s">
        <v>3344</v>
      </c>
      <c r="C355" s="11" t="s">
        <v>3345</v>
      </c>
      <c r="D355" s="1" t="s">
        <v>3340</v>
      </c>
      <c r="E355" s="1" t="s">
        <v>3346</v>
      </c>
      <c r="F355" s="1" t="s">
        <v>1270</v>
      </c>
      <c r="G355" s="14" t="s">
        <v>3119</v>
      </c>
      <c r="H355" s="1" t="s">
        <v>3347</v>
      </c>
      <c r="I355" s="1" t="s">
        <v>3348</v>
      </c>
      <c r="J355" s="1" t="str">
        <f t="shared" si="8"/>
        <v>33 ans, 7 mois et 4 jours</v>
      </c>
      <c r="L355" s="1" t="s">
        <v>81</v>
      </c>
    </row>
    <row r="356" spans="1:14" s="1" customFormat="1">
      <c r="A356" s="2" t="s">
        <v>188</v>
      </c>
      <c r="B356" s="2" t="s">
        <v>189</v>
      </c>
      <c r="C356" s="9" t="s">
        <v>190</v>
      </c>
      <c r="D356" s="2" t="s">
        <v>29</v>
      </c>
      <c r="E356" s="2" t="s">
        <v>194</v>
      </c>
      <c r="F356" s="2" t="s">
        <v>191</v>
      </c>
      <c r="G356" s="13" t="s">
        <v>397</v>
      </c>
      <c r="H356" s="2" t="s">
        <v>192</v>
      </c>
      <c r="I356" s="2" t="s">
        <v>193</v>
      </c>
      <c r="J356" t="str">
        <f t="shared" si="8"/>
        <v>43 ans, 3 mois et 6 jours</v>
      </c>
      <c r="K356" s="2"/>
      <c r="L356" s="2"/>
      <c r="M356" s="2"/>
      <c r="N356" s="2"/>
    </row>
    <row r="357" spans="1:14" s="1" customFormat="1">
      <c r="A357" s="1" t="s">
        <v>2931</v>
      </c>
      <c r="B357" s="1" t="s">
        <v>779</v>
      </c>
      <c r="C357" s="11" t="s">
        <v>2932</v>
      </c>
      <c r="D357" s="1" t="s">
        <v>6</v>
      </c>
      <c r="E357" s="1" t="s">
        <v>1973</v>
      </c>
      <c r="F357" s="1" t="s">
        <v>115</v>
      </c>
      <c r="G357" s="14" t="s">
        <v>899</v>
      </c>
      <c r="H357" s="1" t="s">
        <v>1974</v>
      </c>
      <c r="I357" s="1" t="s">
        <v>2933</v>
      </c>
      <c r="J357" s="1" t="str">
        <f t="shared" si="8"/>
        <v>22 ans, 1 mois et 27 jours</v>
      </c>
      <c r="L357" s="1" t="s">
        <v>81</v>
      </c>
    </row>
    <row r="358" spans="1:14" s="2" customFormat="1">
      <c r="A358" s="1" t="s">
        <v>1273</v>
      </c>
      <c r="B358" s="1" t="s">
        <v>834</v>
      </c>
      <c r="C358" s="11" t="s">
        <v>1274</v>
      </c>
      <c r="D358" s="1" t="s">
        <v>980</v>
      </c>
      <c r="E358" s="1" t="s">
        <v>1275</v>
      </c>
      <c r="F358" s="1" t="s">
        <v>45</v>
      </c>
      <c r="G358" s="14" t="s">
        <v>1276</v>
      </c>
      <c r="H358" s="1" t="s">
        <v>1277</v>
      </c>
      <c r="I358" s="1" t="s">
        <v>27</v>
      </c>
      <c r="J358" s="1" t="str">
        <f t="shared" si="8"/>
        <v>22 ans, 5 mois et 21 jours</v>
      </c>
      <c r="K358" s="1"/>
      <c r="L358" s="1" t="s">
        <v>81</v>
      </c>
      <c r="M358" s="1"/>
      <c r="N358" s="1"/>
    </row>
    <row r="359" spans="1:14" s="2" customFormat="1">
      <c r="A359" s="1" t="s">
        <v>3128</v>
      </c>
      <c r="B359" s="1" t="s">
        <v>8</v>
      </c>
      <c r="C359" s="11" t="s">
        <v>3129</v>
      </c>
      <c r="D359" s="1" t="s">
        <v>18</v>
      </c>
      <c r="E359" s="1" t="s">
        <v>3130</v>
      </c>
      <c r="F359" s="1" t="s">
        <v>148</v>
      </c>
      <c r="G359" s="14" t="s">
        <v>2813</v>
      </c>
      <c r="H359" s="1" t="s">
        <v>3131</v>
      </c>
      <c r="I359" s="1" t="s">
        <v>225</v>
      </c>
      <c r="J359" s="1" t="str">
        <f t="shared" si="8"/>
        <v>20 ans, 9 mois et 11 jours</v>
      </c>
      <c r="K359" s="1"/>
      <c r="L359" s="1" t="s">
        <v>81</v>
      </c>
      <c r="M359" s="1"/>
      <c r="N359" s="1"/>
    </row>
    <row r="360" spans="1:14" s="1" customFormat="1">
      <c r="A360" s="1" t="s">
        <v>53</v>
      </c>
      <c r="B360" s="1" t="s">
        <v>468</v>
      </c>
      <c r="C360" s="11" t="s">
        <v>469</v>
      </c>
      <c r="D360" s="1" t="s">
        <v>6</v>
      </c>
      <c r="E360" s="1" t="s">
        <v>470</v>
      </c>
      <c r="F360" s="1" t="s">
        <v>107</v>
      </c>
      <c r="G360" s="14" t="s">
        <v>471</v>
      </c>
      <c r="H360" s="1" t="s">
        <v>472</v>
      </c>
      <c r="I360" s="1" t="s">
        <v>24</v>
      </c>
      <c r="J360" s="1" t="str">
        <f t="shared" si="8"/>
        <v>21 ans, 8 mois et 16 jours</v>
      </c>
    </row>
    <row r="361" spans="1:14" s="1" customFormat="1">
      <c r="A361" s="1" t="s">
        <v>53</v>
      </c>
      <c r="B361" s="1" t="s">
        <v>644</v>
      </c>
      <c r="C361" s="11" t="s">
        <v>645</v>
      </c>
      <c r="D361" s="1" t="s">
        <v>338</v>
      </c>
      <c r="E361" s="1" t="s">
        <v>646</v>
      </c>
      <c r="F361" s="1" t="s">
        <v>424</v>
      </c>
      <c r="G361" s="14" t="s">
        <v>647</v>
      </c>
      <c r="H361" s="1" t="s">
        <v>648</v>
      </c>
      <c r="I361" s="1" t="s">
        <v>24</v>
      </c>
      <c r="J361" s="1" t="str">
        <f t="shared" si="8"/>
        <v>22 ans, 5 mois et 22 jours</v>
      </c>
    </row>
    <row r="362" spans="1:14" s="2" customFormat="1">
      <c r="A362" s="2" t="s">
        <v>53</v>
      </c>
      <c r="B362" s="2" t="s">
        <v>195</v>
      </c>
      <c r="C362" s="9" t="s">
        <v>196</v>
      </c>
      <c r="D362" s="2" t="s">
        <v>13</v>
      </c>
      <c r="E362" s="2" t="s">
        <v>197</v>
      </c>
      <c r="F362" s="2" t="s">
        <v>115</v>
      </c>
      <c r="G362" s="13" t="s">
        <v>398</v>
      </c>
      <c r="H362" s="2" t="s">
        <v>6</v>
      </c>
      <c r="I362" s="2" t="s">
        <v>198</v>
      </c>
      <c r="J362" t="str">
        <f t="shared" si="8"/>
        <v>40 ans, 1 mois et 18 jours</v>
      </c>
    </row>
    <row r="363" spans="1:14" s="1" customFormat="1">
      <c r="A363" s="2" t="s">
        <v>69</v>
      </c>
      <c r="B363" s="2" t="s">
        <v>61</v>
      </c>
      <c r="C363" s="9" t="s">
        <v>254</v>
      </c>
      <c r="D363" s="2" t="s">
        <v>6</v>
      </c>
      <c r="E363" s="2" t="s">
        <v>255</v>
      </c>
      <c r="F363" s="2" t="s">
        <v>256</v>
      </c>
      <c r="G363" s="13" t="s">
        <v>371</v>
      </c>
      <c r="H363" s="2" t="s">
        <v>257</v>
      </c>
      <c r="I363" s="2" t="s">
        <v>258</v>
      </c>
      <c r="J363" t="str">
        <f t="shared" si="8"/>
        <v>23 ans, 11 mois et 1 jours</v>
      </c>
      <c r="K363" s="2"/>
      <c r="L363" s="2" t="s">
        <v>81</v>
      </c>
      <c r="M363" s="2"/>
      <c r="N363" s="2"/>
    </row>
    <row r="364" spans="1:14" s="1" customFormat="1">
      <c r="A364" s="1" t="s">
        <v>3132</v>
      </c>
      <c r="B364" s="1" t="s">
        <v>353</v>
      </c>
      <c r="C364" s="11" t="s">
        <v>3133</v>
      </c>
      <c r="D364" s="1" t="s">
        <v>18</v>
      </c>
      <c r="E364" s="1" t="s">
        <v>2052</v>
      </c>
      <c r="F364" s="1" t="s">
        <v>3134</v>
      </c>
      <c r="G364" s="14" t="s">
        <v>3135</v>
      </c>
      <c r="H364" s="1" t="s">
        <v>3136</v>
      </c>
      <c r="I364" s="1" t="s">
        <v>24</v>
      </c>
      <c r="J364" s="1" t="str">
        <f t="shared" si="8"/>
        <v>28 ans, 10 mois et 22 jours</v>
      </c>
      <c r="L364" s="1" t="s">
        <v>81</v>
      </c>
    </row>
    <row r="365" spans="1:14" s="1" customFormat="1">
      <c r="A365" s="1" t="s">
        <v>3132</v>
      </c>
      <c r="B365" s="1" t="s">
        <v>722</v>
      </c>
      <c r="C365" s="11" t="s">
        <v>3137</v>
      </c>
      <c r="D365" s="1" t="s">
        <v>18</v>
      </c>
      <c r="E365" s="1" t="s">
        <v>2828</v>
      </c>
      <c r="F365" s="1" t="s">
        <v>279</v>
      </c>
      <c r="G365" s="14" t="s">
        <v>1287</v>
      </c>
      <c r="H365" s="1" t="s">
        <v>799</v>
      </c>
      <c r="I365" s="1" t="s">
        <v>215</v>
      </c>
      <c r="J365" s="1" t="str">
        <f t="shared" si="8"/>
        <v>22 ans, 6 mois et 14 jours</v>
      </c>
      <c r="L365" s="1" t="s">
        <v>81</v>
      </c>
    </row>
    <row r="366" spans="1:14" s="1" customFormat="1">
      <c r="A366" s="1" t="s">
        <v>2461</v>
      </c>
      <c r="B366" s="1" t="s">
        <v>8</v>
      </c>
      <c r="C366" s="11" t="s">
        <v>2462</v>
      </c>
      <c r="D366" s="1" t="s">
        <v>22</v>
      </c>
      <c r="E366" s="1" t="s">
        <v>1103</v>
      </c>
      <c r="F366" s="1" t="s">
        <v>107</v>
      </c>
      <c r="G366" s="14" t="s">
        <v>1113</v>
      </c>
      <c r="H366" s="1" t="s">
        <v>2463</v>
      </c>
      <c r="I366" s="1" t="s">
        <v>2464</v>
      </c>
      <c r="J366" s="1" t="str">
        <f t="shared" si="8"/>
        <v>22 ans, 7 mois et 16 jours</v>
      </c>
      <c r="L366" s="1" t="s">
        <v>81</v>
      </c>
    </row>
    <row r="367" spans="1:14" s="1" customFormat="1">
      <c r="A367" s="1" t="s">
        <v>2934</v>
      </c>
      <c r="B367" s="1" t="s">
        <v>2935</v>
      </c>
      <c r="C367" s="11" t="s">
        <v>2936</v>
      </c>
      <c r="D367" s="1" t="s">
        <v>6</v>
      </c>
      <c r="E367" s="1" t="s">
        <v>878</v>
      </c>
      <c r="F367" s="1" t="s">
        <v>14</v>
      </c>
      <c r="G367" s="14" t="s">
        <v>2937</v>
      </c>
      <c r="H367" s="1" t="s">
        <v>2938</v>
      </c>
      <c r="I367" s="1" t="s">
        <v>24</v>
      </c>
      <c r="J367" s="1" t="str">
        <f t="shared" si="8"/>
        <v>28 ans, 6 mois et 10 jours</v>
      </c>
      <c r="L367" s="1" t="s">
        <v>81</v>
      </c>
    </row>
    <row r="368" spans="1:14" s="1" customFormat="1">
      <c r="A368" s="1" t="s">
        <v>3316</v>
      </c>
      <c r="B368" s="1" t="s">
        <v>21</v>
      </c>
      <c r="C368" s="11" t="s">
        <v>3317</v>
      </c>
      <c r="D368" s="1" t="s">
        <v>993</v>
      </c>
      <c r="E368" s="1" t="s">
        <v>3318</v>
      </c>
      <c r="F368" s="1" t="s">
        <v>115</v>
      </c>
      <c r="G368" s="14" t="s">
        <v>576</v>
      </c>
      <c r="H368" s="1" t="s">
        <v>3319</v>
      </c>
      <c r="I368" s="1" t="s">
        <v>117</v>
      </c>
      <c r="J368" s="1" t="str">
        <f t="shared" si="8"/>
        <v>39 ans, 2 mois et 3 jours</v>
      </c>
      <c r="L368" s="1" t="s">
        <v>81</v>
      </c>
    </row>
    <row r="369" spans="1:14" s="1" customFormat="1">
      <c r="A369" s="1" t="s">
        <v>2465</v>
      </c>
      <c r="B369" s="1" t="s">
        <v>2466</v>
      </c>
      <c r="C369" s="11" t="s">
        <v>2467</v>
      </c>
      <c r="D369" s="1" t="s">
        <v>65</v>
      </c>
      <c r="E369" s="1" t="s">
        <v>2468</v>
      </c>
      <c r="F369" s="1" t="s">
        <v>2469</v>
      </c>
      <c r="G369" s="14" t="s">
        <v>2283</v>
      </c>
      <c r="H369" s="1" t="s">
        <v>2470</v>
      </c>
      <c r="I369" s="1" t="s">
        <v>2003</v>
      </c>
      <c r="J369" s="1" t="str">
        <f t="shared" si="8"/>
        <v>36 ans, 6 mois et 11 jours</v>
      </c>
      <c r="L369" s="1" t="s">
        <v>81</v>
      </c>
    </row>
    <row r="370" spans="1:14" s="2" customFormat="1">
      <c r="A370" s="1" t="s">
        <v>1403</v>
      </c>
      <c r="B370" s="1" t="s">
        <v>1404</v>
      </c>
      <c r="C370" s="11" t="s">
        <v>1405</v>
      </c>
      <c r="D370" s="1" t="s">
        <v>50</v>
      </c>
      <c r="E370" s="1" t="s">
        <v>1406</v>
      </c>
      <c r="F370" s="1" t="s">
        <v>14</v>
      </c>
      <c r="G370" s="14" t="s">
        <v>1407</v>
      </c>
      <c r="H370" s="1" t="s">
        <v>1408</v>
      </c>
      <c r="I370" s="1" t="s">
        <v>24</v>
      </c>
      <c r="J370" s="1" t="str">
        <f t="shared" si="8"/>
        <v>20 ans, 6 mois et 17 jours</v>
      </c>
      <c r="K370" s="1"/>
      <c r="L370" s="1"/>
      <c r="M370" s="1"/>
      <c r="N370" s="1"/>
    </row>
    <row r="371" spans="1:14" s="1" customFormat="1">
      <c r="A371" s="1" t="s">
        <v>473</v>
      </c>
      <c r="B371" s="1" t="s">
        <v>474</v>
      </c>
      <c r="C371" s="11" t="s">
        <v>475</v>
      </c>
      <c r="D371" s="1" t="s">
        <v>68</v>
      </c>
      <c r="E371" s="1" t="s">
        <v>476</v>
      </c>
      <c r="F371" s="1" t="s">
        <v>45</v>
      </c>
      <c r="G371" s="14" t="s">
        <v>478</v>
      </c>
      <c r="H371" s="1" t="s">
        <v>479</v>
      </c>
      <c r="I371" s="1" t="s">
        <v>480</v>
      </c>
      <c r="J371" s="1" t="str">
        <f t="shared" si="8"/>
        <v>30 ans, 4 mois et 8 jours</v>
      </c>
      <c r="L371" s="1" t="s">
        <v>81</v>
      </c>
      <c r="M371" s="1" t="s">
        <v>477</v>
      </c>
      <c r="N371" s="1" t="s">
        <v>481</v>
      </c>
    </row>
    <row r="372" spans="1:14" s="1" customFormat="1">
      <c r="A372" s="1" t="s">
        <v>1767</v>
      </c>
      <c r="B372" s="1" t="s">
        <v>1768</v>
      </c>
      <c r="C372" s="11" t="s">
        <v>1769</v>
      </c>
      <c r="D372" s="1" t="s">
        <v>50</v>
      </c>
      <c r="E372" s="1" t="s">
        <v>130</v>
      </c>
      <c r="F372" s="1" t="s">
        <v>107</v>
      </c>
      <c r="G372" s="14" t="s">
        <v>1064</v>
      </c>
      <c r="H372" s="1" t="s">
        <v>1770</v>
      </c>
      <c r="I372" s="1" t="s">
        <v>27</v>
      </c>
      <c r="J372" s="1" t="str">
        <f t="shared" si="8"/>
        <v>32 ans, 11 mois et 7 jours</v>
      </c>
      <c r="L372" s="1" t="s">
        <v>81</v>
      </c>
    </row>
    <row r="373" spans="1:14" s="1" customFormat="1">
      <c r="A373" s="1" t="s">
        <v>1771</v>
      </c>
      <c r="B373" s="1" t="s">
        <v>8</v>
      </c>
      <c r="C373" s="11" t="s">
        <v>1772</v>
      </c>
      <c r="D373" s="1" t="s">
        <v>50</v>
      </c>
      <c r="E373" s="1" t="s">
        <v>1773</v>
      </c>
      <c r="F373" s="1" t="s">
        <v>107</v>
      </c>
      <c r="G373" s="14" t="s">
        <v>1774</v>
      </c>
      <c r="H373" s="1" t="s">
        <v>1775</v>
      </c>
      <c r="I373" s="1" t="s">
        <v>1776</v>
      </c>
      <c r="J373" s="1" t="str">
        <f t="shared" si="8"/>
        <v>37 ans, 11 mois et 7 jours</v>
      </c>
      <c r="L373" s="1" t="s">
        <v>81</v>
      </c>
    </row>
    <row r="374" spans="1:14" s="1" customFormat="1">
      <c r="A374" s="1" t="s">
        <v>2102</v>
      </c>
      <c r="B374" s="1" t="s">
        <v>2103</v>
      </c>
      <c r="C374" s="11" t="s">
        <v>2069</v>
      </c>
      <c r="D374" s="1" t="s">
        <v>22</v>
      </c>
      <c r="E374" s="1" t="s">
        <v>817</v>
      </c>
      <c r="F374" s="1" t="s">
        <v>107</v>
      </c>
      <c r="G374" s="14" t="s">
        <v>591</v>
      </c>
      <c r="H374" s="1" t="s">
        <v>2104</v>
      </c>
      <c r="I374" s="1" t="s">
        <v>585</v>
      </c>
      <c r="J374" s="1" t="str">
        <f t="shared" si="8"/>
        <v>25 ans, 4 mois et 13 jours</v>
      </c>
      <c r="L374" s="1" t="s">
        <v>81</v>
      </c>
    </row>
    <row r="375" spans="1:14" s="1" customFormat="1">
      <c r="A375" s="1" t="s">
        <v>3295</v>
      </c>
      <c r="B375" s="1" t="s">
        <v>3296</v>
      </c>
      <c r="C375" s="11" t="s">
        <v>3297</v>
      </c>
      <c r="D375" s="1" t="s">
        <v>3298</v>
      </c>
      <c r="E375" s="1" t="s">
        <v>3299</v>
      </c>
      <c r="F375" s="1" t="s">
        <v>3300</v>
      </c>
      <c r="G375" s="14" t="s">
        <v>3301</v>
      </c>
      <c r="H375" s="1" t="s">
        <v>3302</v>
      </c>
      <c r="I375" s="1" t="s">
        <v>3303</v>
      </c>
      <c r="J375" s="1" t="str">
        <f t="shared" si="8"/>
        <v>19 ans, 0 mois et 194 jours</v>
      </c>
      <c r="L375" s="1" t="s">
        <v>3304</v>
      </c>
    </row>
    <row r="376" spans="1:14" s="1" customFormat="1">
      <c r="A376" s="1" t="s">
        <v>2939</v>
      </c>
      <c r="B376" s="1" t="s">
        <v>133</v>
      </c>
      <c r="C376" s="11" t="s">
        <v>2940</v>
      </c>
      <c r="D376" s="1" t="s">
        <v>6</v>
      </c>
      <c r="E376" s="1" t="s">
        <v>2941</v>
      </c>
      <c r="F376" s="1" t="s">
        <v>115</v>
      </c>
      <c r="G376" s="14" t="s">
        <v>2942</v>
      </c>
      <c r="H376" s="1" t="s">
        <v>2943</v>
      </c>
      <c r="I376" s="1" t="s">
        <v>2944</v>
      </c>
      <c r="J376" s="1" t="str">
        <f t="shared" si="8"/>
        <v>33 ans, 8 mois et 25 jours</v>
      </c>
      <c r="L376" s="1" t="s">
        <v>81</v>
      </c>
    </row>
    <row r="377" spans="1:14" s="1" customFormat="1">
      <c r="A377" s="1" t="s">
        <v>2601</v>
      </c>
      <c r="B377" s="1" t="s">
        <v>1573</v>
      </c>
      <c r="C377" s="11" t="s">
        <v>2602</v>
      </c>
      <c r="D377" s="1" t="s">
        <v>956</v>
      </c>
      <c r="E377" s="1" t="s">
        <v>1507</v>
      </c>
      <c r="F377" s="1" t="s">
        <v>313</v>
      </c>
      <c r="G377" s="14" t="s">
        <v>2603</v>
      </c>
      <c r="H377" s="1" t="s">
        <v>2604</v>
      </c>
      <c r="I377" s="1" t="s">
        <v>24</v>
      </c>
      <c r="J377" s="1" t="str">
        <f t="shared" si="8"/>
        <v>34 ans, 8 mois et 3 jours</v>
      </c>
      <c r="L377" s="1" t="s">
        <v>81</v>
      </c>
    </row>
    <row r="378" spans="1:14" s="1" customFormat="1">
      <c r="A378" s="2" t="s">
        <v>281</v>
      </c>
      <c r="B378" s="2" t="s">
        <v>48</v>
      </c>
      <c r="C378" s="9" t="s">
        <v>282</v>
      </c>
      <c r="D378" s="2" t="s">
        <v>7</v>
      </c>
      <c r="E378" s="2" t="s">
        <v>283</v>
      </c>
      <c r="F378" s="2" t="s">
        <v>115</v>
      </c>
      <c r="G378" s="13" t="s">
        <v>399</v>
      </c>
      <c r="H378" s="2" t="s">
        <v>50</v>
      </c>
      <c r="I378" s="2" t="s">
        <v>15</v>
      </c>
      <c r="J378" t="str">
        <f t="shared" si="8"/>
        <v>31 ans, 2 mois et 10 jours</v>
      </c>
      <c r="K378" s="2"/>
      <c r="L378" s="2"/>
      <c r="M378" s="2"/>
      <c r="N378" s="2"/>
    </row>
    <row r="379" spans="1:14" s="2" customFormat="1">
      <c r="A379" s="1" t="s">
        <v>1933</v>
      </c>
      <c r="B379" s="1" t="s">
        <v>751</v>
      </c>
      <c r="C379" s="11" t="s">
        <v>1934</v>
      </c>
      <c r="D379" s="1" t="s">
        <v>1935</v>
      </c>
      <c r="E379" s="1" t="s">
        <v>1936</v>
      </c>
      <c r="F379" s="1" t="s">
        <v>14</v>
      </c>
      <c r="G379" s="14" t="s">
        <v>1937</v>
      </c>
      <c r="H379" s="1" t="s">
        <v>1938</v>
      </c>
      <c r="I379" s="1" t="s">
        <v>27</v>
      </c>
      <c r="J379" s="1" t="str">
        <f t="shared" si="8"/>
        <v>23 ans, 7 mois et 9 jours</v>
      </c>
      <c r="K379" s="1"/>
      <c r="L379" s="1" t="s">
        <v>81</v>
      </c>
      <c r="M379" s="1"/>
      <c r="N379" s="1"/>
    </row>
    <row r="380" spans="1:14" s="1" customFormat="1">
      <c r="A380" s="1" t="s">
        <v>2105</v>
      </c>
      <c r="B380" s="1" t="s">
        <v>2050</v>
      </c>
      <c r="C380" s="11" t="s">
        <v>1187</v>
      </c>
      <c r="D380" s="1" t="s">
        <v>22</v>
      </c>
      <c r="E380" s="1" t="s">
        <v>2106</v>
      </c>
      <c r="F380" s="19" t="s">
        <v>107</v>
      </c>
      <c r="G380" s="14" t="s">
        <v>1428</v>
      </c>
      <c r="H380" s="1" t="s">
        <v>1425</v>
      </c>
      <c r="I380" s="1" t="s">
        <v>1059</v>
      </c>
      <c r="J380" s="1" t="str">
        <f t="shared" si="8"/>
        <v>28 ans, 9 mois et 5 jours</v>
      </c>
      <c r="L380" s="1" t="s">
        <v>81</v>
      </c>
    </row>
    <row r="381" spans="1:14" s="1" customFormat="1">
      <c r="A381" s="1" t="s">
        <v>2386</v>
      </c>
      <c r="B381" s="1" t="s">
        <v>2387</v>
      </c>
      <c r="C381" s="11" t="s">
        <v>2388</v>
      </c>
      <c r="D381" s="1" t="s">
        <v>2389</v>
      </c>
      <c r="E381" s="1" t="s">
        <v>1397</v>
      </c>
      <c r="F381" s="19" t="s">
        <v>313</v>
      </c>
      <c r="G381" s="14" t="s">
        <v>2241</v>
      </c>
      <c r="H381" s="1" t="s">
        <v>1399</v>
      </c>
      <c r="I381" s="1" t="s">
        <v>585</v>
      </c>
      <c r="J381" s="1" t="str">
        <f t="shared" si="8"/>
        <v>26 ans, 8 mois et 16 jours</v>
      </c>
      <c r="L381" s="1" t="s">
        <v>81</v>
      </c>
    </row>
    <row r="382" spans="1:14" s="1" customFormat="1">
      <c r="A382" s="1" t="s">
        <v>3378</v>
      </c>
      <c r="B382" s="1" t="s">
        <v>3379</v>
      </c>
      <c r="C382" s="11" t="s">
        <v>3380</v>
      </c>
      <c r="D382" s="1" t="s">
        <v>11</v>
      </c>
      <c r="E382" s="1" t="s">
        <v>3381</v>
      </c>
      <c r="F382" s="19" t="s">
        <v>107</v>
      </c>
      <c r="G382" s="14" t="s">
        <v>2270</v>
      </c>
      <c r="H382" s="1" t="s">
        <v>1167</v>
      </c>
      <c r="I382" s="1" t="s">
        <v>24</v>
      </c>
      <c r="J382" s="1" t="str">
        <f t="shared" si="8"/>
        <v>28 ans, 6 mois et 3 jours</v>
      </c>
      <c r="L382" s="1" t="s">
        <v>81</v>
      </c>
    </row>
    <row r="383" spans="1:14" s="1" customFormat="1">
      <c r="A383" s="1" t="s">
        <v>2945</v>
      </c>
      <c r="B383" s="1" t="s">
        <v>343</v>
      </c>
      <c r="C383" s="11" t="s">
        <v>2946</v>
      </c>
      <c r="D383" s="1" t="s">
        <v>6</v>
      </c>
      <c r="E383" s="1" t="s">
        <v>1142</v>
      </c>
      <c r="F383" s="19" t="s">
        <v>107</v>
      </c>
      <c r="G383" s="14" t="s">
        <v>899</v>
      </c>
      <c r="H383" s="1" t="s">
        <v>2947</v>
      </c>
      <c r="I383" s="1" t="s">
        <v>24</v>
      </c>
      <c r="J383" s="1" t="str">
        <f t="shared" si="8"/>
        <v>23 ans, 11 mois et 3 jours</v>
      </c>
      <c r="L383" s="1" t="s">
        <v>81</v>
      </c>
    </row>
    <row r="384" spans="1:14" s="1" customFormat="1">
      <c r="A384" s="1" t="s">
        <v>3382</v>
      </c>
      <c r="B384" s="1" t="s">
        <v>779</v>
      </c>
      <c r="C384" s="11" t="s">
        <v>3383</v>
      </c>
      <c r="D384" s="1" t="s">
        <v>11</v>
      </c>
      <c r="E384" s="1" t="s">
        <v>3384</v>
      </c>
      <c r="F384" s="19" t="s">
        <v>3385</v>
      </c>
      <c r="G384" s="14" t="s">
        <v>3386</v>
      </c>
      <c r="H384" s="1" t="s">
        <v>11</v>
      </c>
      <c r="J384" s="1" t="e">
        <f t="shared" si="8"/>
        <v>#NUM!</v>
      </c>
      <c r="L384" s="1" t="s">
        <v>15</v>
      </c>
    </row>
    <row r="385" spans="1:14" s="1" customFormat="1">
      <c r="A385" s="1" t="s">
        <v>2107</v>
      </c>
      <c r="B385" s="1" t="s">
        <v>1128</v>
      </c>
      <c r="C385" s="11" t="s">
        <v>2108</v>
      </c>
      <c r="D385" s="1" t="s">
        <v>22</v>
      </c>
      <c r="E385" s="1" t="s">
        <v>1014</v>
      </c>
      <c r="F385" s="19" t="s">
        <v>14</v>
      </c>
      <c r="G385" s="14" t="s">
        <v>499</v>
      </c>
      <c r="H385" s="1" t="s">
        <v>535</v>
      </c>
      <c r="I385" s="1" t="s">
        <v>585</v>
      </c>
      <c r="J385" s="1" t="str">
        <f t="shared" si="8"/>
        <v>24 ans, 5 mois et 5 jours</v>
      </c>
      <c r="L385" s="1" t="s">
        <v>81</v>
      </c>
    </row>
    <row r="386" spans="1:14" s="1" customFormat="1">
      <c r="A386" s="2" t="s">
        <v>172</v>
      </c>
      <c r="B386" s="2" t="s">
        <v>173</v>
      </c>
      <c r="C386" s="9" t="s">
        <v>174</v>
      </c>
      <c r="D386" s="2" t="s">
        <v>175</v>
      </c>
      <c r="E386" s="2" t="s">
        <v>177</v>
      </c>
      <c r="F386" s="2" t="s">
        <v>176</v>
      </c>
      <c r="G386" s="13" t="s">
        <v>400</v>
      </c>
      <c r="H386" s="2" t="s">
        <v>178</v>
      </c>
      <c r="I386" s="2" t="s">
        <v>126</v>
      </c>
      <c r="J386" t="str">
        <f t="shared" si="8"/>
        <v>24 ans, 4 mois et 0 jours</v>
      </c>
      <c r="K386" s="2"/>
      <c r="L386" s="2"/>
      <c r="M386" s="2"/>
      <c r="N386" s="2"/>
    </row>
    <row r="387" spans="1:14" s="2" customFormat="1">
      <c r="A387" s="2" t="s">
        <v>236</v>
      </c>
      <c r="B387" s="2" t="s">
        <v>237</v>
      </c>
      <c r="C387" s="9" t="s">
        <v>238</v>
      </c>
      <c r="D387" s="2" t="s">
        <v>68</v>
      </c>
      <c r="E387" s="2" t="s">
        <v>239</v>
      </c>
      <c r="F387" s="2" t="s">
        <v>46</v>
      </c>
      <c r="G387" s="13" t="s">
        <v>401</v>
      </c>
      <c r="H387" s="2" t="s">
        <v>240</v>
      </c>
      <c r="I387" s="2" t="s">
        <v>225</v>
      </c>
      <c r="J387" t="str">
        <f t="shared" si="8"/>
        <v>35 ans, 11 mois et 3 jours</v>
      </c>
      <c r="L387" s="2" t="s">
        <v>81</v>
      </c>
    </row>
    <row r="388" spans="1:14" s="2" customFormat="1">
      <c r="A388" s="1" t="s">
        <v>1777</v>
      </c>
      <c r="B388" s="1" t="s">
        <v>1778</v>
      </c>
      <c r="C388" s="11" t="s">
        <v>1779</v>
      </c>
      <c r="D388" s="1" t="s">
        <v>50</v>
      </c>
      <c r="E388" s="1" t="s">
        <v>218</v>
      </c>
      <c r="F388" s="1" t="s">
        <v>45</v>
      </c>
      <c r="G388" s="14" t="s">
        <v>1780</v>
      </c>
      <c r="H388" s="1" t="s">
        <v>363</v>
      </c>
      <c r="I388" s="1" t="s">
        <v>24</v>
      </c>
      <c r="J388" s="1" t="str">
        <f t="shared" si="8"/>
        <v>23 ans, 0 mois et 19 jours</v>
      </c>
      <c r="K388" s="1"/>
      <c r="L388" s="1" t="s">
        <v>81</v>
      </c>
      <c r="M388" s="1"/>
      <c r="N388" s="1"/>
    </row>
    <row r="389" spans="1:14" s="1" customFormat="1">
      <c r="A389" s="1" t="s">
        <v>1781</v>
      </c>
      <c r="B389" s="1" t="s">
        <v>1782</v>
      </c>
      <c r="C389" s="11" t="s">
        <v>1783</v>
      </c>
      <c r="D389" s="1" t="s">
        <v>50</v>
      </c>
      <c r="E389" s="1" t="s">
        <v>1784</v>
      </c>
      <c r="F389" s="1" t="s">
        <v>1413</v>
      </c>
      <c r="G389" s="14" t="s">
        <v>1407</v>
      </c>
      <c r="H389" s="1" t="s">
        <v>1785</v>
      </c>
      <c r="I389" s="1" t="s">
        <v>24</v>
      </c>
      <c r="J389" s="1" t="str">
        <f t="shared" si="8"/>
        <v>58 ans, 8 mois et 18 jours</v>
      </c>
      <c r="L389" s="1" t="s">
        <v>81</v>
      </c>
    </row>
    <row r="390" spans="1:14" s="1" customFormat="1">
      <c r="A390" s="1" t="s">
        <v>1212</v>
      </c>
      <c r="B390" s="1" t="s">
        <v>1213</v>
      </c>
      <c r="C390" s="11" t="s">
        <v>1214</v>
      </c>
      <c r="D390" s="1" t="s">
        <v>1215</v>
      </c>
      <c r="E390" s="1" t="s">
        <v>753</v>
      </c>
      <c r="F390" s="1" t="s">
        <v>107</v>
      </c>
      <c r="G390" s="14" t="s">
        <v>1216</v>
      </c>
      <c r="H390" s="1" t="s">
        <v>1217</v>
      </c>
      <c r="I390" s="1" t="s">
        <v>1218</v>
      </c>
      <c r="J390" s="1" t="str">
        <f t="shared" si="8"/>
        <v>26 ans, 1 mois et 15 jours</v>
      </c>
      <c r="L390" s="1" t="s">
        <v>81</v>
      </c>
    </row>
    <row r="391" spans="1:14" s="1" customFormat="1">
      <c r="A391" s="1" t="s">
        <v>3268</v>
      </c>
      <c r="B391" s="1" t="s">
        <v>779</v>
      </c>
      <c r="C391" s="11" t="s">
        <v>3269</v>
      </c>
      <c r="D391" s="1" t="s">
        <v>595</v>
      </c>
      <c r="E391" s="1" t="s">
        <v>3270</v>
      </c>
      <c r="F391" s="1" t="s">
        <v>357</v>
      </c>
      <c r="G391" s="14" t="s">
        <v>3202</v>
      </c>
      <c r="H391" s="1" t="s">
        <v>3271</v>
      </c>
      <c r="I391" s="1" t="s">
        <v>3272</v>
      </c>
      <c r="J391" s="1" t="str">
        <f t="shared" si="8"/>
        <v>24 ans, 2 mois et 5 jours</v>
      </c>
      <c r="L391" s="1" t="s">
        <v>81</v>
      </c>
    </row>
    <row r="392" spans="1:14" s="1" customFormat="1">
      <c r="A392" s="1" t="s">
        <v>2948</v>
      </c>
      <c r="B392" s="1" t="s">
        <v>2949</v>
      </c>
      <c r="C392" s="11" t="s">
        <v>2950</v>
      </c>
      <c r="D392" s="1" t="s">
        <v>6</v>
      </c>
      <c r="E392" s="1" t="s">
        <v>2828</v>
      </c>
      <c r="F392" s="1" t="s">
        <v>279</v>
      </c>
      <c r="G392" s="14" t="s">
        <v>1287</v>
      </c>
      <c r="H392" s="1" t="s">
        <v>799</v>
      </c>
      <c r="I392" s="1" t="s">
        <v>215</v>
      </c>
      <c r="J392" s="1" t="str">
        <f t="shared" si="8"/>
        <v>24 ans, 1 mois et 20 jours</v>
      </c>
      <c r="L392" s="1" t="s">
        <v>81</v>
      </c>
    </row>
    <row r="393" spans="1:14" s="1" customFormat="1">
      <c r="A393" s="2" t="s">
        <v>62</v>
      </c>
      <c r="B393" s="2" t="s">
        <v>295</v>
      </c>
      <c r="C393" s="9" t="s">
        <v>296</v>
      </c>
      <c r="D393" s="2" t="s">
        <v>11</v>
      </c>
      <c r="E393" s="2"/>
      <c r="F393" s="2" t="s">
        <v>299</v>
      </c>
      <c r="G393" s="13" t="s">
        <v>402</v>
      </c>
      <c r="H393" s="2" t="s">
        <v>297</v>
      </c>
      <c r="I393" s="2" t="s">
        <v>298</v>
      </c>
      <c r="J393" t="str">
        <f t="shared" si="8"/>
        <v>44 ans, 5 mois et 10 jours</v>
      </c>
      <c r="K393" s="2"/>
      <c r="L393" s="2" t="s">
        <v>81</v>
      </c>
      <c r="M393" s="2"/>
      <c r="N393" s="2"/>
    </row>
    <row r="394" spans="1:14" s="2" customFormat="1">
      <c r="A394" s="2" t="s">
        <v>157</v>
      </c>
      <c r="B394" s="2" t="s">
        <v>158</v>
      </c>
      <c r="C394" s="9" t="s">
        <v>159</v>
      </c>
      <c r="D394" s="2" t="s">
        <v>6</v>
      </c>
      <c r="E394" s="2" t="s">
        <v>130</v>
      </c>
      <c r="F394" s="2" t="s">
        <v>43</v>
      </c>
      <c r="G394" s="13" t="s">
        <v>403</v>
      </c>
      <c r="H394" s="2" t="s">
        <v>160</v>
      </c>
      <c r="I394" s="2" t="s">
        <v>161</v>
      </c>
      <c r="J394" t="str">
        <f t="shared" si="8"/>
        <v>25 ans, 0 mois et 14 jours</v>
      </c>
      <c r="L394" s="2" t="s">
        <v>81</v>
      </c>
    </row>
    <row r="395" spans="1:14" s="2" customFormat="1">
      <c r="A395" s="1" t="s">
        <v>1622</v>
      </c>
      <c r="B395" s="1" t="s">
        <v>631</v>
      </c>
      <c r="C395" s="11" t="s">
        <v>1623</v>
      </c>
      <c r="D395" s="1" t="s">
        <v>1624</v>
      </c>
      <c r="E395" s="1" t="s">
        <v>1625</v>
      </c>
      <c r="F395" s="1" t="s">
        <v>115</v>
      </c>
      <c r="G395" s="14" t="s">
        <v>1626</v>
      </c>
      <c r="H395" s="1" t="s">
        <v>1627</v>
      </c>
      <c r="I395" s="1" t="s">
        <v>548</v>
      </c>
      <c r="J395" s="1" t="str">
        <f t="shared" si="8"/>
        <v>31 ans, 10 mois et 180 jours</v>
      </c>
      <c r="K395" s="1"/>
      <c r="L395" s="1" t="s">
        <v>81</v>
      </c>
      <c r="M395" s="1"/>
      <c r="N395" s="1"/>
    </row>
    <row r="396" spans="1:14" s="1" customFormat="1">
      <c r="A396" s="1" t="s">
        <v>1004</v>
      </c>
      <c r="B396" s="1" t="s">
        <v>1005</v>
      </c>
      <c r="C396" s="11" t="s">
        <v>1006</v>
      </c>
      <c r="D396" s="1" t="s">
        <v>330</v>
      </c>
      <c r="E396" s="1" t="s">
        <v>990</v>
      </c>
      <c r="F396" s="1" t="s">
        <v>1007</v>
      </c>
      <c r="G396" s="14" t="s">
        <v>985</v>
      </c>
      <c r="H396" s="1" t="s">
        <v>799</v>
      </c>
      <c r="I396" s="1" t="s">
        <v>720</v>
      </c>
      <c r="J396" s="1" t="str">
        <f t="shared" si="8"/>
        <v>23 ans, 4 mois et 6 jours</v>
      </c>
    </row>
    <row r="397" spans="1:14" s="1" customFormat="1">
      <c r="A397" s="1" t="s">
        <v>1786</v>
      </c>
      <c r="B397" s="1" t="s">
        <v>1787</v>
      </c>
      <c r="C397" s="11" t="s">
        <v>1788</v>
      </c>
      <c r="D397" s="1" t="s">
        <v>50</v>
      </c>
      <c r="E397" s="1" t="s">
        <v>1789</v>
      </c>
      <c r="F397" s="1" t="s">
        <v>115</v>
      </c>
      <c r="G397" s="14" t="s">
        <v>1790</v>
      </c>
      <c r="H397" s="1" t="s">
        <v>1791</v>
      </c>
      <c r="I397" s="1" t="s">
        <v>132</v>
      </c>
      <c r="J397" s="1" t="str">
        <f t="shared" si="8"/>
        <v>24 ans, 7 mois et 28 jours</v>
      </c>
      <c r="L397" s="1" t="s">
        <v>81</v>
      </c>
    </row>
    <row r="398" spans="1:14" s="1" customFormat="1">
      <c r="A398" s="1" t="s">
        <v>612</v>
      </c>
      <c r="B398" s="1" t="s">
        <v>9</v>
      </c>
      <c r="C398" s="11" t="s">
        <v>614</v>
      </c>
      <c r="D398" s="1" t="s">
        <v>491</v>
      </c>
      <c r="E398" s="1" t="s">
        <v>1033</v>
      </c>
      <c r="F398" s="1" t="s">
        <v>45</v>
      </c>
      <c r="G398" s="14" t="s">
        <v>586</v>
      </c>
      <c r="H398" s="1" t="s">
        <v>615</v>
      </c>
      <c r="I398" s="1" t="s">
        <v>27</v>
      </c>
      <c r="J398" s="1" t="str">
        <f t="shared" si="8"/>
        <v>19 ans, 7 mois et 5 jours</v>
      </c>
    </row>
    <row r="399" spans="1:14" s="1" customFormat="1">
      <c r="A399" s="1" t="s">
        <v>319</v>
      </c>
      <c r="B399" s="1" t="s">
        <v>908</v>
      </c>
      <c r="C399" s="11" t="s">
        <v>2109</v>
      </c>
      <c r="D399" s="1" t="s">
        <v>22</v>
      </c>
      <c r="E399" s="1" t="s">
        <v>626</v>
      </c>
      <c r="F399" s="1" t="s">
        <v>43</v>
      </c>
      <c r="G399" s="14" t="s">
        <v>2110</v>
      </c>
      <c r="H399" s="1" t="s">
        <v>2111</v>
      </c>
      <c r="I399" s="1" t="s">
        <v>27</v>
      </c>
      <c r="J399" s="1" t="str">
        <f t="shared" si="8"/>
        <v>21 ans, 2 mois et 8 jours</v>
      </c>
      <c r="L399" s="1" t="s">
        <v>81</v>
      </c>
    </row>
    <row r="400" spans="1:14" s="1" customFormat="1">
      <c r="A400" s="1" t="s">
        <v>319</v>
      </c>
      <c r="B400" s="1" t="s">
        <v>36</v>
      </c>
      <c r="C400" s="11" t="s">
        <v>320</v>
      </c>
      <c r="D400" s="1" t="s">
        <v>321</v>
      </c>
      <c r="E400" s="1" t="s">
        <v>177</v>
      </c>
      <c r="F400" s="1" t="s">
        <v>234</v>
      </c>
      <c r="G400" s="14" t="s">
        <v>404</v>
      </c>
      <c r="H400" s="1" t="s">
        <v>322</v>
      </c>
      <c r="I400" s="1" t="s">
        <v>126</v>
      </c>
      <c r="J400" t="str">
        <f t="shared" si="8"/>
        <v>27 ans, 9 mois et 27 jours</v>
      </c>
    </row>
    <row r="401" spans="1:12" s="1" customFormat="1">
      <c r="A401" s="1" t="s">
        <v>1067</v>
      </c>
      <c r="B401" s="1" t="s">
        <v>1068</v>
      </c>
      <c r="C401" s="11" t="s">
        <v>1069</v>
      </c>
      <c r="D401" s="1" t="s">
        <v>11</v>
      </c>
      <c r="E401" s="1" t="s">
        <v>1070</v>
      </c>
      <c r="F401" s="1" t="s">
        <v>107</v>
      </c>
      <c r="G401" s="14" t="s">
        <v>1054</v>
      </c>
      <c r="H401" s="1" t="s">
        <v>1071</v>
      </c>
      <c r="I401" s="1" t="s">
        <v>24</v>
      </c>
      <c r="J401" s="1" t="str">
        <f t="shared" si="8"/>
        <v>20 ans, 0 mois et 1 jours</v>
      </c>
      <c r="L401" s="1" t="s">
        <v>81</v>
      </c>
    </row>
    <row r="402" spans="1:12" s="1" customFormat="1">
      <c r="A402" s="1" t="s">
        <v>2770</v>
      </c>
      <c r="B402" s="1" t="s">
        <v>2771</v>
      </c>
      <c r="C402" s="11" t="s">
        <v>2772</v>
      </c>
      <c r="D402" s="1" t="s">
        <v>13</v>
      </c>
      <c r="E402" s="1" t="s">
        <v>197</v>
      </c>
      <c r="F402" s="1" t="s">
        <v>107</v>
      </c>
      <c r="G402" s="14" t="s">
        <v>1947</v>
      </c>
      <c r="H402" s="1" t="s">
        <v>2773</v>
      </c>
      <c r="I402" s="1" t="s">
        <v>24</v>
      </c>
      <c r="J402" s="1" t="str">
        <f t="shared" si="8"/>
        <v>31 ans, 8 mois et 5 jours</v>
      </c>
      <c r="L402" s="1" t="s">
        <v>81</v>
      </c>
    </row>
    <row r="403" spans="1:12" s="1" customFormat="1">
      <c r="A403" s="1" t="s">
        <v>3331</v>
      </c>
      <c r="B403" s="1" t="s">
        <v>3332</v>
      </c>
      <c r="C403" s="11" t="s">
        <v>3333</v>
      </c>
      <c r="D403" s="1" t="s">
        <v>364</v>
      </c>
      <c r="E403" s="1" t="s">
        <v>2245</v>
      </c>
      <c r="F403" s="1" t="s">
        <v>14</v>
      </c>
      <c r="G403" s="14" t="s">
        <v>3334</v>
      </c>
      <c r="H403" s="1" t="s">
        <v>3335</v>
      </c>
      <c r="I403" s="1" t="s">
        <v>3336</v>
      </c>
      <c r="J403" s="1" t="str">
        <f t="shared" si="8"/>
        <v>23 ans, 6 mois et 19 jours</v>
      </c>
      <c r="L403" s="1" t="s">
        <v>81</v>
      </c>
    </row>
    <row r="404" spans="1:12" s="1" customFormat="1">
      <c r="A404" s="1" t="s">
        <v>2471</v>
      </c>
      <c r="B404" s="1" t="s">
        <v>520</v>
      </c>
      <c r="C404" s="11" t="s">
        <v>2472</v>
      </c>
      <c r="D404" s="1" t="s">
        <v>65</v>
      </c>
      <c r="E404" s="1" t="s">
        <v>1805</v>
      </c>
      <c r="F404" s="1" t="s">
        <v>1803</v>
      </c>
      <c r="G404" s="14" t="s">
        <v>1804</v>
      </c>
      <c r="H404" s="1" t="s">
        <v>799</v>
      </c>
      <c r="J404" s="1" t="str">
        <f t="shared" si="8"/>
        <v>32 ans, 5 mois et 14 jours</v>
      </c>
      <c r="L404" s="1" t="s">
        <v>81</v>
      </c>
    </row>
    <row r="405" spans="1:12" s="1" customFormat="1">
      <c r="A405" s="1" t="s">
        <v>2563</v>
      </c>
      <c r="B405" s="1" t="s">
        <v>2564</v>
      </c>
      <c r="C405" s="11" t="s">
        <v>2565</v>
      </c>
      <c r="D405" s="1" t="s">
        <v>2566</v>
      </c>
      <c r="E405" s="1" t="s">
        <v>904</v>
      </c>
      <c r="F405" s="1" t="s">
        <v>107</v>
      </c>
      <c r="G405" s="14" t="s">
        <v>1295</v>
      </c>
      <c r="H405" s="1" t="s">
        <v>2567</v>
      </c>
      <c r="I405" s="1" t="s">
        <v>1614</v>
      </c>
      <c r="J405" s="1" t="str">
        <f t="shared" si="8"/>
        <v>28 ans, 0 mois et 0 jours</v>
      </c>
      <c r="L405" s="1" t="s">
        <v>81</v>
      </c>
    </row>
    <row r="406" spans="1:12" s="1" customFormat="1">
      <c r="A406" s="1" t="s">
        <v>1792</v>
      </c>
      <c r="B406" s="1" t="s">
        <v>42</v>
      </c>
      <c r="C406" s="11" t="s">
        <v>2115</v>
      </c>
      <c r="D406" s="1" t="s">
        <v>22</v>
      </c>
      <c r="E406" s="1" t="s">
        <v>100</v>
      </c>
      <c r="F406" s="1" t="s">
        <v>107</v>
      </c>
      <c r="G406" s="14" t="s">
        <v>1170</v>
      </c>
      <c r="H406" s="1" t="s">
        <v>1693</v>
      </c>
      <c r="I406" s="1" t="s">
        <v>27</v>
      </c>
      <c r="J406" s="1" t="str">
        <f t="shared" si="8"/>
        <v>20 ans, 8 mois et 14 jours</v>
      </c>
      <c r="L406" s="1" t="s">
        <v>81</v>
      </c>
    </row>
    <row r="407" spans="1:12" s="1" customFormat="1">
      <c r="A407" s="1" t="s">
        <v>1792</v>
      </c>
      <c r="B407" s="1" t="s">
        <v>2136</v>
      </c>
      <c r="C407" s="11" t="s">
        <v>3138</v>
      </c>
      <c r="D407" s="1" t="s">
        <v>18</v>
      </c>
      <c r="E407" s="1" t="s">
        <v>3139</v>
      </c>
      <c r="F407" s="1" t="s">
        <v>14</v>
      </c>
      <c r="G407" s="14" t="s">
        <v>1299</v>
      </c>
      <c r="H407" s="1" t="s">
        <v>3140</v>
      </c>
      <c r="I407" s="1" t="s">
        <v>24</v>
      </c>
      <c r="J407" s="1" t="str">
        <f t="shared" si="8"/>
        <v>32 ans, 1 mois et 15 jours</v>
      </c>
      <c r="L407" s="1" t="s">
        <v>81</v>
      </c>
    </row>
    <row r="408" spans="1:12" s="1" customFormat="1">
      <c r="A408" s="1" t="s">
        <v>1792</v>
      </c>
      <c r="B408" s="1" t="s">
        <v>1793</v>
      </c>
      <c r="C408" s="11" t="s">
        <v>1794</v>
      </c>
      <c r="D408" s="1" t="s">
        <v>50</v>
      </c>
      <c r="E408" s="1" t="s">
        <v>100</v>
      </c>
      <c r="F408" s="1" t="s">
        <v>107</v>
      </c>
      <c r="G408" s="14" t="s">
        <v>1795</v>
      </c>
      <c r="H408" s="1" t="s">
        <v>1796</v>
      </c>
      <c r="I408" s="1" t="s">
        <v>1059</v>
      </c>
      <c r="J408" s="1" t="str">
        <f>DATEDIF((LEFT(C408,LEN(C408)-4)&amp;RIGHT(C408,4)+4000)*1,(LEFT(G408,LEN(G408)-4)&amp;RIGHT(G408,4)+4000)*1,"y")&amp;" ans, "&amp;DATEDIF((LEFT(C408,LEN(C408)-4)&amp;RIGHT(C408,4)+4000)*1,(LEFT(G408,LEN(G408)-4)&amp;RIGHT(G408,4)+4000)*1,"ym")&amp;" mois et "&amp;DATEDIF((LEFT(C408,LEN(C408)-4)&amp;RIGHT(C408,4)+4000)*1,(LEFT(G408,LEN(G408)-4)&amp;RIGHT(G408,4)+4000)*1,"md")&amp;" jours"</f>
        <v>25 ans, 6 mois et 19 jours</v>
      </c>
      <c r="L408" s="1" t="s">
        <v>81</v>
      </c>
    </row>
    <row r="409" spans="1:12" s="1" customFormat="1">
      <c r="A409" s="1" t="s">
        <v>1792</v>
      </c>
      <c r="B409" s="1" t="s">
        <v>1350</v>
      </c>
      <c r="C409" s="11" t="s">
        <v>2112</v>
      </c>
      <c r="D409" s="1" t="s">
        <v>22</v>
      </c>
      <c r="E409" s="1" t="s">
        <v>2113</v>
      </c>
      <c r="F409" s="1" t="s">
        <v>107</v>
      </c>
      <c r="G409" s="14" t="s">
        <v>2013</v>
      </c>
      <c r="H409" s="1" t="s">
        <v>2114</v>
      </c>
      <c r="I409" s="1" t="s">
        <v>27</v>
      </c>
      <c r="J409" s="1" t="str">
        <f t="shared" si="8"/>
        <v>23 ans, 1 mois et 10 jours</v>
      </c>
      <c r="L409" s="1" t="s">
        <v>81</v>
      </c>
    </row>
    <row r="410" spans="1:12" s="1" customFormat="1">
      <c r="A410" s="1" t="s">
        <v>3065</v>
      </c>
      <c r="B410" s="1" t="s">
        <v>42</v>
      </c>
      <c r="C410" s="11" t="s">
        <v>3066</v>
      </c>
      <c r="D410" s="1" t="s">
        <v>533</v>
      </c>
      <c r="E410" s="1" t="s">
        <v>1329</v>
      </c>
      <c r="F410" s="1" t="s">
        <v>107</v>
      </c>
      <c r="G410" s="14" t="s">
        <v>3067</v>
      </c>
      <c r="H410" s="1" t="s">
        <v>1225</v>
      </c>
      <c r="I410" s="1" t="s">
        <v>24</v>
      </c>
      <c r="J410" s="1" t="str">
        <f t="shared" si="8"/>
        <v>34 ans, 2 mois et 4 jours</v>
      </c>
      <c r="L410" s="1" t="s">
        <v>81</v>
      </c>
    </row>
    <row r="411" spans="1:12" s="1" customFormat="1">
      <c r="A411" s="1" t="s">
        <v>1797</v>
      </c>
      <c r="B411" s="1" t="s">
        <v>1798</v>
      </c>
      <c r="C411" s="11" t="s">
        <v>1799</v>
      </c>
      <c r="D411" s="1" t="s">
        <v>50</v>
      </c>
      <c r="E411" s="1" t="s">
        <v>130</v>
      </c>
      <c r="F411" s="1" t="s">
        <v>107</v>
      </c>
      <c r="G411" s="14" t="s">
        <v>1800</v>
      </c>
      <c r="H411" s="1" t="s">
        <v>1100</v>
      </c>
      <c r="I411" s="1" t="s">
        <v>27</v>
      </c>
      <c r="J411" s="1" t="str">
        <f t="shared" si="8"/>
        <v>35 ans, 2 mois et 14 jours</v>
      </c>
      <c r="L411" s="1" t="s">
        <v>81</v>
      </c>
    </row>
    <row r="412" spans="1:12" s="1" customFormat="1">
      <c r="A412" s="1" t="s">
        <v>3204</v>
      </c>
      <c r="B412" s="1" t="s">
        <v>26</v>
      </c>
      <c r="C412" s="11" t="s">
        <v>3206</v>
      </c>
      <c r="D412" s="1" t="s">
        <v>3205</v>
      </c>
      <c r="E412" s="1" t="s">
        <v>2106</v>
      </c>
      <c r="F412" s="1" t="s">
        <v>107</v>
      </c>
      <c r="G412" s="14" t="s">
        <v>1183</v>
      </c>
      <c r="H412" s="1" t="s">
        <v>3207</v>
      </c>
      <c r="I412" s="1" t="s">
        <v>24</v>
      </c>
      <c r="J412" s="1" t="str">
        <f t="shared" si="8"/>
        <v>27 ans, 3 mois et 5 jours</v>
      </c>
      <c r="L412" s="1" t="s">
        <v>81</v>
      </c>
    </row>
    <row r="413" spans="1:12" s="1" customFormat="1">
      <c r="A413" s="1" t="s">
        <v>2696</v>
      </c>
      <c r="B413" s="1" t="s">
        <v>2697</v>
      </c>
      <c r="C413" s="11" t="s">
        <v>2698</v>
      </c>
      <c r="D413" s="1" t="s">
        <v>68</v>
      </c>
      <c r="E413" s="1" t="s">
        <v>1924</v>
      </c>
      <c r="F413" s="1" t="s">
        <v>279</v>
      </c>
      <c r="G413" s="14" t="s">
        <v>2699</v>
      </c>
      <c r="H413" s="1" t="s">
        <v>1926</v>
      </c>
      <c r="I413" s="1" t="s">
        <v>1927</v>
      </c>
      <c r="J413" s="1" t="str">
        <f t="shared" si="8"/>
        <v>19 ans, 11 mois et 9 jours</v>
      </c>
      <c r="L413" s="1" t="s">
        <v>81</v>
      </c>
    </row>
    <row r="414" spans="1:12" s="1" customFormat="1">
      <c r="A414" s="1" t="s">
        <v>1801</v>
      </c>
      <c r="B414" s="1" t="s">
        <v>21</v>
      </c>
      <c r="C414" s="11" t="s">
        <v>1802</v>
      </c>
      <c r="D414" s="1" t="s">
        <v>50</v>
      </c>
      <c r="E414" s="1" t="s">
        <v>123</v>
      </c>
      <c r="F414" s="1" t="s">
        <v>1803</v>
      </c>
      <c r="G414" s="14" t="s">
        <v>1804</v>
      </c>
      <c r="H414" s="1" t="s">
        <v>1805</v>
      </c>
      <c r="J414" s="1" t="str">
        <f t="shared" si="8"/>
        <v>26 ans, 0 mois et 16 jours</v>
      </c>
      <c r="L414" s="1" t="s">
        <v>81</v>
      </c>
    </row>
    <row r="415" spans="1:12" s="1" customFormat="1">
      <c r="A415" s="1" t="s">
        <v>1370</v>
      </c>
      <c r="B415" s="1" t="s">
        <v>1128</v>
      </c>
      <c r="C415" s="11" t="s">
        <v>2700</v>
      </c>
      <c r="D415" s="1" t="s">
        <v>68</v>
      </c>
      <c r="E415" s="1" t="s">
        <v>100</v>
      </c>
      <c r="F415" s="1" t="s">
        <v>107</v>
      </c>
      <c r="G415" s="14" t="s">
        <v>2270</v>
      </c>
      <c r="H415" s="1" t="s">
        <v>1100</v>
      </c>
      <c r="I415" s="1" t="s">
        <v>24</v>
      </c>
      <c r="J415" s="1" t="str">
        <f t="shared" si="8"/>
        <v>26 ans, 1 mois et 1 jours</v>
      </c>
      <c r="L415" s="1" t="s">
        <v>81</v>
      </c>
    </row>
    <row r="416" spans="1:12" s="1" customFormat="1">
      <c r="A416" s="1" t="s">
        <v>1370</v>
      </c>
      <c r="B416" s="1" t="s">
        <v>756</v>
      </c>
      <c r="C416" s="11" t="s">
        <v>1371</v>
      </c>
      <c r="D416" s="1" t="s">
        <v>68</v>
      </c>
      <c r="E416" s="1" t="s">
        <v>1372</v>
      </c>
      <c r="F416" s="1" t="s">
        <v>107</v>
      </c>
      <c r="G416" s="14" t="s">
        <v>899</v>
      </c>
      <c r="H416" s="1" t="s">
        <v>1373</v>
      </c>
      <c r="I416" s="1" t="s">
        <v>24</v>
      </c>
      <c r="J416" s="1" t="str">
        <f t="shared" si="8"/>
        <v>22 ans, 6 mois et 3 jours</v>
      </c>
      <c r="L416" s="1" t="s">
        <v>81</v>
      </c>
    </row>
    <row r="417" spans="1:14" s="1" customFormat="1">
      <c r="A417" s="1" t="s">
        <v>3198</v>
      </c>
      <c r="B417" s="1" t="s">
        <v>3199</v>
      </c>
      <c r="C417" s="11" t="s">
        <v>3200</v>
      </c>
      <c r="D417" s="1" t="s">
        <v>16</v>
      </c>
      <c r="E417" s="1" t="s">
        <v>3201</v>
      </c>
      <c r="F417" s="1" t="s">
        <v>107</v>
      </c>
      <c r="G417" s="14" t="s">
        <v>3202</v>
      </c>
      <c r="H417" s="1" t="s">
        <v>3203</v>
      </c>
      <c r="I417" s="1" t="s">
        <v>225</v>
      </c>
      <c r="J417" s="1" t="str">
        <f t="shared" si="8"/>
        <v>29 ans, 4 mois et 26 jours</v>
      </c>
      <c r="L417" s="1" t="s">
        <v>81</v>
      </c>
    </row>
    <row r="418" spans="1:14" s="1" customFormat="1">
      <c r="A418" s="1" t="s">
        <v>1806</v>
      </c>
      <c r="B418" s="1" t="s">
        <v>995</v>
      </c>
      <c r="C418" s="11" t="s">
        <v>1807</v>
      </c>
      <c r="D418" s="1" t="s">
        <v>50</v>
      </c>
      <c r="E418" s="1" t="s">
        <v>1809</v>
      </c>
      <c r="F418" s="1" t="s">
        <v>279</v>
      </c>
      <c r="G418" s="14" t="s">
        <v>798</v>
      </c>
      <c r="H418" s="1" t="s">
        <v>799</v>
      </c>
      <c r="I418" s="1" t="s">
        <v>215</v>
      </c>
      <c r="J418" s="1" t="str">
        <f t="shared" si="8"/>
        <v>19 ans, 1 mois et 16 jours</v>
      </c>
      <c r="K418" s="1" t="s">
        <v>1810</v>
      </c>
      <c r="L418" s="1" t="s">
        <v>81</v>
      </c>
    </row>
    <row r="419" spans="1:14" s="1" customFormat="1">
      <c r="A419" s="1" t="s">
        <v>2390</v>
      </c>
      <c r="B419" s="1" t="s">
        <v>2391</v>
      </c>
      <c r="C419" s="11" t="s">
        <v>2392</v>
      </c>
      <c r="D419" s="1" t="s">
        <v>34</v>
      </c>
      <c r="E419" s="1" t="s">
        <v>2393</v>
      </c>
      <c r="F419" s="1" t="s">
        <v>2394</v>
      </c>
      <c r="G419" s="14" t="s">
        <v>1383</v>
      </c>
      <c r="H419" s="1" t="s">
        <v>2395</v>
      </c>
      <c r="I419" s="1" t="s">
        <v>24</v>
      </c>
      <c r="J419" s="1" t="str">
        <f t="shared" si="8"/>
        <v>49 ans, 10 mois et 3 jours</v>
      </c>
      <c r="L419" s="1" t="s">
        <v>81</v>
      </c>
    </row>
    <row r="420" spans="1:14" s="1" customFormat="1">
      <c r="A420" s="2" t="s">
        <v>20</v>
      </c>
      <c r="B420" s="2" t="s">
        <v>67</v>
      </c>
      <c r="C420" s="9" t="s">
        <v>184</v>
      </c>
      <c r="D420" s="2" t="s">
        <v>51</v>
      </c>
      <c r="E420" s="2" t="s">
        <v>186</v>
      </c>
      <c r="F420" s="2" t="s">
        <v>185</v>
      </c>
      <c r="G420" s="13" t="s">
        <v>405</v>
      </c>
      <c r="H420" s="2" t="s">
        <v>187</v>
      </c>
      <c r="I420" s="2" t="s">
        <v>132</v>
      </c>
      <c r="J420" t="str">
        <f t="shared" si="8"/>
        <v>32 ans, 7 mois et 2 jours</v>
      </c>
      <c r="K420" s="2"/>
      <c r="L420" s="2"/>
      <c r="M420" s="2"/>
      <c r="N420" s="2"/>
    </row>
    <row r="421" spans="1:14" s="2" customFormat="1">
      <c r="A421" s="1" t="s">
        <v>1641</v>
      </c>
      <c r="B421" s="1" t="s">
        <v>1642</v>
      </c>
      <c r="C421" s="11" t="s">
        <v>1643</v>
      </c>
      <c r="D421" s="1" t="s">
        <v>1635</v>
      </c>
      <c r="E421" s="1" t="s">
        <v>1644</v>
      </c>
      <c r="F421" s="1" t="s">
        <v>107</v>
      </c>
      <c r="G421" s="14" t="s">
        <v>1645</v>
      </c>
      <c r="H421" s="1" t="s">
        <v>1646</v>
      </c>
      <c r="I421" s="1" t="s">
        <v>1059</v>
      </c>
      <c r="J421" s="1" t="str">
        <f t="shared" si="8"/>
        <v>21 ans, 10 mois et 20 jours</v>
      </c>
      <c r="K421" s="1"/>
      <c r="L421" s="1" t="s">
        <v>81</v>
      </c>
      <c r="M421" s="1"/>
      <c r="N421" s="1"/>
    </row>
    <row r="422" spans="1:14" s="1" customFormat="1">
      <c r="A422" s="1" t="s">
        <v>1808</v>
      </c>
      <c r="B422" s="1" t="s">
        <v>21</v>
      </c>
      <c r="C422" s="11" t="s">
        <v>1811</v>
      </c>
      <c r="D422" s="1" t="s">
        <v>50</v>
      </c>
      <c r="E422" s="1" t="s">
        <v>1329</v>
      </c>
      <c r="F422" s="1" t="s">
        <v>107</v>
      </c>
      <c r="G422" s="14" t="s">
        <v>395</v>
      </c>
      <c r="H422" s="1" t="s">
        <v>50</v>
      </c>
      <c r="I422" s="1" t="s">
        <v>1812</v>
      </c>
      <c r="J422" s="1" t="str">
        <f t="shared" si="8"/>
        <v>35 ans, 3 mois et 0 jours</v>
      </c>
      <c r="L422" s="1" t="s">
        <v>81</v>
      </c>
    </row>
    <row r="423" spans="1:14" s="1" customFormat="1">
      <c r="A423" s="1" t="s">
        <v>3228</v>
      </c>
      <c r="B423" s="1" t="s">
        <v>3229</v>
      </c>
      <c r="C423" s="11" t="s">
        <v>3230</v>
      </c>
      <c r="D423" s="1" t="s">
        <v>816</v>
      </c>
      <c r="E423" s="1" t="s">
        <v>2225</v>
      </c>
      <c r="F423" s="1" t="s">
        <v>107</v>
      </c>
      <c r="G423" s="14" t="s">
        <v>410</v>
      </c>
      <c r="H423" s="1" t="s">
        <v>3231</v>
      </c>
      <c r="I423" s="1" t="s">
        <v>3232</v>
      </c>
      <c r="J423" s="1" t="str">
        <f t="shared" si="8"/>
        <v>19 ans, 6 mois et 23 jours</v>
      </c>
      <c r="L423" s="1" t="s">
        <v>81</v>
      </c>
    </row>
    <row r="424" spans="1:14" s="1" customFormat="1">
      <c r="A424" s="1" t="s">
        <v>3142</v>
      </c>
      <c r="B424" s="1" t="s">
        <v>21</v>
      </c>
      <c r="C424" s="11" t="s">
        <v>3143</v>
      </c>
      <c r="D424" s="1" t="s">
        <v>18</v>
      </c>
      <c r="E424" s="1" t="s">
        <v>1745</v>
      </c>
      <c r="F424" s="1" t="s">
        <v>234</v>
      </c>
      <c r="G424" s="14" t="s">
        <v>3122</v>
      </c>
      <c r="H424" s="1" t="s">
        <v>799</v>
      </c>
      <c r="I424" s="1" t="s">
        <v>215</v>
      </c>
      <c r="J424" s="1" t="str">
        <f t="shared" si="8"/>
        <v>21 ans, 10 mois et 21 jours</v>
      </c>
      <c r="L424" s="1" t="s">
        <v>81</v>
      </c>
    </row>
    <row r="425" spans="1:14" s="1" customFormat="1">
      <c r="A425" s="1" t="s">
        <v>3289</v>
      </c>
      <c r="B425" s="1" t="s">
        <v>3290</v>
      </c>
      <c r="C425" s="11" t="s">
        <v>3291</v>
      </c>
      <c r="D425" s="1" t="s">
        <v>330</v>
      </c>
      <c r="E425" s="1" t="s">
        <v>3292</v>
      </c>
      <c r="F425" s="1" t="s">
        <v>14</v>
      </c>
      <c r="G425" s="14" t="s">
        <v>3293</v>
      </c>
      <c r="H425" s="1" t="s">
        <v>3294</v>
      </c>
      <c r="I425" s="1" t="s">
        <v>24</v>
      </c>
      <c r="J425" s="1" t="str">
        <f t="shared" si="8"/>
        <v>20 ans, 2 mois et 25 jours</v>
      </c>
      <c r="L425" s="1" t="s">
        <v>81</v>
      </c>
    </row>
    <row r="426" spans="1:14" s="1" customFormat="1">
      <c r="A426" s="1" t="s">
        <v>2116</v>
      </c>
      <c r="B426" s="1" t="s">
        <v>8</v>
      </c>
      <c r="C426" s="11" t="s">
        <v>2117</v>
      </c>
      <c r="D426" s="1" t="s">
        <v>22</v>
      </c>
      <c r="E426" s="1" t="s">
        <v>100</v>
      </c>
      <c r="F426" s="1" t="s">
        <v>107</v>
      </c>
      <c r="G426" s="14" t="s">
        <v>2001</v>
      </c>
      <c r="H426" s="1" t="s">
        <v>2118</v>
      </c>
      <c r="I426" s="1" t="s">
        <v>27</v>
      </c>
      <c r="J426" s="1" t="str">
        <f t="shared" si="8"/>
        <v>27 ans, 7 mois et 22 jours</v>
      </c>
      <c r="L426" s="1" t="s">
        <v>81</v>
      </c>
    </row>
    <row r="427" spans="1:14" s="1" customFormat="1">
      <c r="A427" s="1" t="s">
        <v>2701</v>
      </c>
      <c r="B427" s="1" t="s">
        <v>520</v>
      </c>
      <c r="C427" s="11" t="s">
        <v>2702</v>
      </c>
      <c r="D427" s="1" t="s">
        <v>68</v>
      </c>
      <c r="E427" s="1" t="s">
        <v>123</v>
      </c>
      <c r="F427" s="1" t="s">
        <v>279</v>
      </c>
      <c r="G427" s="14" t="s">
        <v>1607</v>
      </c>
      <c r="H427" s="1" t="s">
        <v>280</v>
      </c>
      <c r="I427" s="1" t="s">
        <v>2075</v>
      </c>
      <c r="J427" s="1" t="str">
        <f t="shared" si="8"/>
        <v>23 ans, 3 mois et 27 jours</v>
      </c>
      <c r="L427" s="1" t="s">
        <v>81</v>
      </c>
    </row>
    <row r="428" spans="1:14" s="1" customFormat="1">
      <c r="A428" s="1" t="s">
        <v>2703</v>
      </c>
      <c r="B428" s="1" t="s">
        <v>946</v>
      </c>
      <c r="C428" s="11" t="s">
        <v>2704</v>
      </c>
      <c r="D428" s="1" t="s">
        <v>68</v>
      </c>
      <c r="E428" s="1" t="s">
        <v>590</v>
      </c>
      <c r="F428" s="1" t="s">
        <v>107</v>
      </c>
      <c r="G428" s="14" t="s">
        <v>1833</v>
      </c>
      <c r="H428" s="1" t="s">
        <v>2705</v>
      </c>
      <c r="I428" s="1" t="s">
        <v>27</v>
      </c>
      <c r="J428" s="1" t="str">
        <f t="shared" si="8"/>
        <v>21 ans, 5 mois et 17 jours</v>
      </c>
      <c r="L428" s="1" t="s">
        <v>81</v>
      </c>
    </row>
    <row r="429" spans="1:14" s="1" customFormat="1">
      <c r="A429" s="1" t="s">
        <v>2119</v>
      </c>
      <c r="B429" s="1" t="s">
        <v>49</v>
      </c>
      <c r="C429" s="11" t="s">
        <v>2120</v>
      </c>
      <c r="D429" s="1" t="s">
        <v>22</v>
      </c>
      <c r="E429" s="1" t="s">
        <v>2121</v>
      </c>
      <c r="F429" s="1" t="s">
        <v>96</v>
      </c>
      <c r="G429" s="14" t="s">
        <v>2122</v>
      </c>
      <c r="H429" s="1" t="s">
        <v>2123</v>
      </c>
      <c r="I429" s="1" t="s">
        <v>2124</v>
      </c>
      <c r="J429" s="1" t="str">
        <f t="shared" si="8"/>
        <v>25 ans, 4 mois et 11 jours</v>
      </c>
      <c r="L429" s="1" t="s">
        <v>81</v>
      </c>
    </row>
    <row r="430" spans="1:14" s="1" customFormat="1">
      <c r="A430" s="1" t="s">
        <v>1813</v>
      </c>
      <c r="B430" s="1" t="s">
        <v>1814</v>
      </c>
      <c r="C430" s="11" t="s">
        <v>1815</v>
      </c>
      <c r="D430" s="1" t="s">
        <v>50</v>
      </c>
      <c r="E430" s="1" t="s">
        <v>1816</v>
      </c>
      <c r="F430" s="1" t="s">
        <v>1817</v>
      </c>
      <c r="G430" s="14" t="s">
        <v>1818</v>
      </c>
      <c r="H430" s="1" t="s">
        <v>1819</v>
      </c>
      <c r="I430" s="1" t="s">
        <v>27</v>
      </c>
      <c r="J430" s="1" t="str">
        <f t="shared" si="8"/>
        <v>34 ans, 4 mois et 6 jours</v>
      </c>
      <c r="L430" s="1" t="s">
        <v>81</v>
      </c>
    </row>
    <row r="431" spans="1:14" s="1" customFormat="1">
      <c r="A431" s="1" t="s">
        <v>2706</v>
      </c>
      <c r="B431" s="1" t="s">
        <v>933</v>
      </c>
      <c r="C431" s="11" t="s">
        <v>2707</v>
      </c>
      <c r="D431" s="1" t="s">
        <v>68</v>
      </c>
      <c r="E431" s="1" t="s">
        <v>1372</v>
      </c>
      <c r="F431" s="1" t="s">
        <v>115</v>
      </c>
      <c r="G431" s="14" t="s">
        <v>899</v>
      </c>
      <c r="H431" s="1" t="s">
        <v>1373</v>
      </c>
      <c r="I431" s="1" t="s">
        <v>24</v>
      </c>
      <c r="J431" s="1" t="str">
        <f t="shared" si="8"/>
        <v>22 ans, 2 mois et 4 jours</v>
      </c>
      <c r="L431" s="1" t="s">
        <v>81</v>
      </c>
    </row>
    <row r="432" spans="1:14" s="1" customFormat="1">
      <c r="A432" s="1" t="s">
        <v>1072</v>
      </c>
      <c r="B432" s="1" t="s">
        <v>933</v>
      </c>
      <c r="C432" s="11" t="s">
        <v>1820</v>
      </c>
      <c r="D432" s="1" t="s">
        <v>50</v>
      </c>
      <c r="E432" s="1" t="s">
        <v>1821</v>
      </c>
      <c r="F432" s="1" t="s">
        <v>107</v>
      </c>
      <c r="G432" s="14" t="s">
        <v>859</v>
      </c>
      <c r="H432" s="1" t="s">
        <v>1822</v>
      </c>
      <c r="I432" s="1" t="s">
        <v>1134</v>
      </c>
      <c r="J432" s="1" t="str">
        <f t="shared" si="8"/>
        <v>21 ans, 5 mois et 3 jours</v>
      </c>
      <c r="L432" s="1" t="s">
        <v>81</v>
      </c>
    </row>
    <row r="433" spans="1:14" s="1" customFormat="1">
      <c r="A433" s="1" t="s">
        <v>1072</v>
      </c>
      <c r="B433" s="1" t="s">
        <v>933</v>
      </c>
      <c r="C433" s="11" t="s">
        <v>1073</v>
      </c>
      <c r="D433" s="1" t="s">
        <v>50</v>
      </c>
      <c r="E433" s="1" t="s">
        <v>1049</v>
      </c>
      <c r="F433" s="1" t="s">
        <v>43</v>
      </c>
      <c r="G433" s="14" t="s">
        <v>1050</v>
      </c>
      <c r="H433" s="1" t="s">
        <v>1074</v>
      </c>
      <c r="I433" s="1" t="s">
        <v>24</v>
      </c>
      <c r="J433" s="1" t="str">
        <f t="shared" si="8"/>
        <v>28 ans, 8 mois et 22 jours</v>
      </c>
    </row>
    <row r="434" spans="1:14" s="1" customFormat="1">
      <c r="A434" s="1" t="s">
        <v>1453</v>
      </c>
      <c r="B434" s="1" t="s">
        <v>1454</v>
      </c>
      <c r="C434" s="11" t="s">
        <v>1455</v>
      </c>
      <c r="D434" s="1" t="s">
        <v>1456</v>
      </c>
      <c r="E434" s="1" t="s">
        <v>294</v>
      </c>
      <c r="F434" s="1" t="s">
        <v>107</v>
      </c>
      <c r="G434" s="14" t="s">
        <v>1457</v>
      </c>
      <c r="H434" s="1" t="s">
        <v>1458</v>
      </c>
      <c r="I434" s="1" t="s">
        <v>24</v>
      </c>
      <c r="J434" s="1" t="str">
        <f t="shared" si="8"/>
        <v>21 ans, 11 mois et 7 jours</v>
      </c>
    </row>
    <row r="435" spans="1:14" s="1" customFormat="1">
      <c r="A435" s="1" t="s">
        <v>2774</v>
      </c>
      <c r="B435" s="1" t="s">
        <v>21</v>
      </c>
      <c r="C435" s="11" t="s">
        <v>3145</v>
      </c>
      <c r="D435" s="1" t="s">
        <v>18</v>
      </c>
      <c r="E435" s="1" t="s">
        <v>3146</v>
      </c>
      <c r="F435" s="1" t="s">
        <v>234</v>
      </c>
      <c r="G435" s="14" t="s">
        <v>2752</v>
      </c>
      <c r="H435" s="1" t="s">
        <v>3147</v>
      </c>
      <c r="I435" s="1" t="s">
        <v>3148</v>
      </c>
      <c r="J435" s="1" t="str">
        <f t="shared" si="8"/>
        <v>19 ans, 10 mois et 9 jours</v>
      </c>
      <c r="L435" s="1" t="s">
        <v>81</v>
      </c>
    </row>
    <row r="436" spans="1:14" s="1" customFormat="1">
      <c r="A436" s="1" t="s">
        <v>2774</v>
      </c>
      <c r="B436" s="1" t="s">
        <v>3144</v>
      </c>
      <c r="C436" s="11" t="s">
        <v>2775</v>
      </c>
      <c r="D436" s="1" t="s">
        <v>13</v>
      </c>
      <c r="E436" s="1" t="s">
        <v>2776</v>
      </c>
      <c r="F436" s="1" t="s">
        <v>107</v>
      </c>
      <c r="G436" s="14" t="s">
        <v>2777</v>
      </c>
      <c r="H436" s="1" t="s">
        <v>2778</v>
      </c>
      <c r="I436" s="1" t="s">
        <v>24</v>
      </c>
      <c r="J436" s="1" t="str">
        <f t="shared" si="8"/>
        <v>20 ans, 0 mois et 20 jours</v>
      </c>
      <c r="L436" s="1" t="s">
        <v>81</v>
      </c>
    </row>
    <row r="437" spans="1:14" s="1" customFormat="1">
      <c r="A437" s="1" t="s">
        <v>2951</v>
      </c>
      <c r="B437" s="1" t="s">
        <v>59</v>
      </c>
      <c r="C437" s="11" t="s">
        <v>2403</v>
      </c>
      <c r="D437" s="1" t="s">
        <v>6</v>
      </c>
      <c r="E437" s="1" t="s">
        <v>1924</v>
      </c>
      <c r="F437" s="1" t="s">
        <v>279</v>
      </c>
      <c r="G437" s="14" t="s">
        <v>2952</v>
      </c>
      <c r="H437" s="1" t="s">
        <v>1217</v>
      </c>
      <c r="I437" s="1" t="s">
        <v>1059</v>
      </c>
      <c r="J437" s="1" t="str">
        <f t="shared" si="8"/>
        <v>20 ans, 8 mois et 28 jours</v>
      </c>
      <c r="L437" s="1" t="s">
        <v>81</v>
      </c>
    </row>
    <row r="438" spans="1:14" s="1" customFormat="1">
      <c r="A438" s="1" t="s">
        <v>2951</v>
      </c>
      <c r="B438" s="1" t="s">
        <v>8</v>
      </c>
      <c r="C438" s="11" t="s">
        <v>2953</v>
      </c>
      <c r="D438" s="1" t="s">
        <v>6</v>
      </c>
      <c r="E438" s="1" t="s">
        <v>2954</v>
      </c>
      <c r="F438" s="1" t="s">
        <v>234</v>
      </c>
      <c r="G438" s="14" t="s">
        <v>2955</v>
      </c>
      <c r="H438" s="1" t="s">
        <v>2956</v>
      </c>
      <c r="I438" s="1" t="s">
        <v>2957</v>
      </c>
      <c r="J438" s="1" t="str">
        <f t="shared" si="8"/>
        <v>22 ans, 2 mois et 20 jours</v>
      </c>
      <c r="L438" s="1" t="s">
        <v>81</v>
      </c>
    </row>
    <row r="439" spans="1:14" s="1" customFormat="1">
      <c r="A439" s="1" t="s">
        <v>2951</v>
      </c>
      <c r="B439" s="1" t="s">
        <v>2958</v>
      </c>
      <c r="C439" s="11" t="s">
        <v>2959</v>
      </c>
      <c r="D439" s="1" t="s">
        <v>595</v>
      </c>
      <c r="E439" s="1" t="s">
        <v>197</v>
      </c>
      <c r="F439" s="1" t="s">
        <v>107</v>
      </c>
      <c r="G439" s="14" t="s">
        <v>2960</v>
      </c>
      <c r="H439" s="1" t="s">
        <v>1317</v>
      </c>
      <c r="I439" s="1" t="s">
        <v>1059</v>
      </c>
      <c r="J439" s="1" t="str">
        <f t="shared" si="8"/>
        <v>29 ans, 2 mois et 25 jours</v>
      </c>
      <c r="L439" s="1" t="s">
        <v>81</v>
      </c>
    </row>
    <row r="440" spans="1:14" s="1" customFormat="1">
      <c r="A440" s="1" t="s">
        <v>2951</v>
      </c>
      <c r="B440" s="1" t="s">
        <v>2961</v>
      </c>
      <c r="C440" s="11" t="s">
        <v>2962</v>
      </c>
      <c r="D440" s="1" t="s">
        <v>6</v>
      </c>
      <c r="E440" s="1" t="s">
        <v>1745</v>
      </c>
      <c r="F440" s="1" t="s">
        <v>234</v>
      </c>
      <c r="G440" s="14" t="s">
        <v>2963</v>
      </c>
      <c r="H440" s="1" t="s">
        <v>799</v>
      </c>
      <c r="I440" s="1" t="s">
        <v>215</v>
      </c>
      <c r="J440" s="1" t="str">
        <f t="shared" si="8"/>
        <v>22 ans, 1 mois et 1 jours</v>
      </c>
      <c r="L440" s="1" t="s">
        <v>81</v>
      </c>
    </row>
    <row r="441" spans="1:14" s="1" customFormat="1">
      <c r="A441" s="1" t="s">
        <v>2125</v>
      </c>
      <c r="B441" s="1" t="s">
        <v>32</v>
      </c>
      <c r="C441" s="11" t="s">
        <v>2126</v>
      </c>
      <c r="D441" s="1" t="s">
        <v>22</v>
      </c>
      <c r="E441" s="1" t="s">
        <v>2127</v>
      </c>
      <c r="F441" s="1" t="s">
        <v>107</v>
      </c>
      <c r="G441" s="14" t="s">
        <v>2128</v>
      </c>
      <c r="H441" s="1" t="s">
        <v>2129</v>
      </c>
      <c r="I441" s="1" t="s">
        <v>2130</v>
      </c>
      <c r="J441" s="1" t="str">
        <f t="shared" si="8"/>
        <v>23 ans, 6 mois et 21 jours</v>
      </c>
      <c r="L441" s="1" t="s">
        <v>81</v>
      </c>
    </row>
    <row r="442" spans="1:14" s="1" customFormat="1">
      <c r="A442" s="1" t="s">
        <v>2964</v>
      </c>
      <c r="B442" s="1" t="s">
        <v>2965</v>
      </c>
      <c r="C442" s="11" t="s">
        <v>320</v>
      </c>
      <c r="D442" s="1" t="s">
        <v>6</v>
      </c>
      <c r="E442" s="1" t="s">
        <v>2966</v>
      </c>
      <c r="F442" s="1" t="s">
        <v>706</v>
      </c>
      <c r="G442" s="14" t="s">
        <v>2967</v>
      </c>
      <c r="H442" s="1" t="s">
        <v>2968</v>
      </c>
      <c r="I442" s="1" t="s">
        <v>2969</v>
      </c>
      <c r="J442" s="1" t="str">
        <f t="shared" si="8"/>
        <v>27 ans, 11 mois et 26 jours</v>
      </c>
      <c r="L442" s="1" t="s">
        <v>81</v>
      </c>
    </row>
    <row r="443" spans="1:14" s="1" customFormat="1">
      <c r="A443" s="1" t="s">
        <v>1823</v>
      </c>
      <c r="B443" s="1" t="s">
        <v>1824</v>
      </c>
      <c r="C443" s="11" t="s">
        <v>1825</v>
      </c>
      <c r="D443" s="1" t="s">
        <v>50</v>
      </c>
      <c r="E443" s="1" t="s">
        <v>276</v>
      </c>
      <c r="F443" s="1" t="s">
        <v>107</v>
      </c>
      <c r="G443" s="14" t="s">
        <v>1826</v>
      </c>
      <c r="H443" s="1" t="s">
        <v>1827</v>
      </c>
      <c r="I443" s="1" t="s">
        <v>1828</v>
      </c>
      <c r="J443" s="1" t="str">
        <f t="shared" si="8"/>
        <v>32 ans, 0 mois et 23 jours</v>
      </c>
      <c r="L443" s="1" t="s">
        <v>81</v>
      </c>
    </row>
    <row r="444" spans="1:14" s="1" customFormat="1">
      <c r="A444" s="1" t="s">
        <v>2708</v>
      </c>
      <c r="B444" s="1" t="s">
        <v>2709</v>
      </c>
      <c r="C444" s="11" t="s">
        <v>2710</v>
      </c>
      <c r="D444" s="1" t="s">
        <v>68</v>
      </c>
      <c r="E444" s="1" t="s">
        <v>1222</v>
      </c>
      <c r="F444" s="1" t="s">
        <v>43</v>
      </c>
      <c r="G444" s="14" t="s">
        <v>1324</v>
      </c>
      <c r="H444" s="1" t="s">
        <v>1488</v>
      </c>
      <c r="I444" s="1" t="s">
        <v>585</v>
      </c>
      <c r="J444" s="1" t="str">
        <f t="shared" si="8"/>
        <v>26 ans, 11 mois et 29 jours</v>
      </c>
      <c r="L444" s="1" t="s">
        <v>81</v>
      </c>
    </row>
    <row r="445" spans="1:14" s="1" customFormat="1">
      <c r="A445" s="1" t="s">
        <v>2582</v>
      </c>
      <c r="B445" s="1" t="s">
        <v>2583</v>
      </c>
      <c r="C445" s="11" t="s">
        <v>2584</v>
      </c>
      <c r="D445" s="1" t="s">
        <v>22</v>
      </c>
      <c r="E445" s="1" t="s">
        <v>2585</v>
      </c>
      <c r="F445" s="1" t="s">
        <v>43</v>
      </c>
      <c r="G445" s="14" t="s">
        <v>586</v>
      </c>
      <c r="H445" s="1" t="s">
        <v>2586</v>
      </c>
      <c r="I445" s="1" t="s">
        <v>24</v>
      </c>
      <c r="J445" s="1" t="str">
        <f t="shared" si="8"/>
        <v>22 ans, 6 mois et 0 jours</v>
      </c>
      <c r="L445" s="1" t="s">
        <v>81</v>
      </c>
    </row>
    <row r="446" spans="1:14" s="1" customFormat="1">
      <c r="A446" s="2" t="s">
        <v>98</v>
      </c>
      <c r="B446" s="2" t="s">
        <v>26</v>
      </c>
      <c r="C446" s="9" t="s">
        <v>99</v>
      </c>
      <c r="D446" s="2" t="s">
        <v>613</v>
      </c>
      <c r="E446" s="2" t="s">
        <v>100</v>
      </c>
      <c r="F446" s="2" t="s">
        <v>43</v>
      </c>
      <c r="G446" s="13" t="s">
        <v>406</v>
      </c>
      <c r="H446" s="2" t="s">
        <v>101</v>
      </c>
      <c r="I446" s="2" t="s">
        <v>102</v>
      </c>
      <c r="J446" t="str">
        <f t="shared" si="8"/>
        <v>33 ans, 0 mois et 27 jours</v>
      </c>
      <c r="K446" s="2"/>
      <c r="L446" s="2" t="s">
        <v>81</v>
      </c>
      <c r="M446" s="2"/>
      <c r="N446" s="2"/>
    </row>
    <row r="447" spans="1:14" s="1" customFormat="1">
      <c r="A447" s="1" t="s">
        <v>2970</v>
      </c>
      <c r="B447" s="1" t="s">
        <v>1686</v>
      </c>
      <c r="C447" s="11" t="s">
        <v>2971</v>
      </c>
      <c r="D447" s="1" t="s">
        <v>6</v>
      </c>
      <c r="E447" s="1" t="s">
        <v>123</v>
      </c>
      <c r="F447" s="1" t="s">
        <v>2972</v>
      </c>
      <c r="G447" s="14" t="s">
        <v>2973</v>
      </c>
      <c r="H447" s="1" t="s">
        <v>280</v>
      </c>
      <c r="I447" s="1" t="s">
        <v>2974</v>
      </c>
      <c r="J447" s="1" t="str">
        <f t="shared" si="8"/>
        <v>33 ans, 3 mois et 24 jours</v>
      </c>
      <c r="L447" s="1" t="s">
        <v>81</v>
      </c>
    </row>
    <row r="448" spans="1:14" s="1" customFormat="1">
      <c r="A448" s="1" t="s">
        <v>3149</v>
      </c>
      <c r="B448" s="1" t="s">
        <v>3150</v>
      </c>
      <c r="C448" s="11" t="s">
        <v>2580</v>
      </c>
      <c r="D448" s="1" t="s">
        <v>18</v>
      </c>
      <c r="E448" s="1" t="s">
        <v>990</v>
      </c>
      <c r="F448" s="1" t="s">
        <v>234</v>
      </c>
      <c r="G448" s="14" t="s">
        <v>985</v>
      </c>
      <c r="H448" s="1" t="s">
        <v>799</v>
      </c>
      <c r="I448" s="1" t="s">
        <v>215</v>
      </c>
      <c r="J448" s="1" t="str">
        <f t="shared" si="8"/>
        <v>22 ans, 6 mois et 23 jours</v>
      </c>
      <c r="L448" s="1" t="s">
        <v>81</v>
      </c>
    </row>
    <row r="449" spans="1:14" s="1" customFormat="1">
      <c r="A449" s="1" t="s">
        <v>3075</v>
      </c>
      <c r="B449" s="1" t="s">
        <v>520</v>
      </c>
      <c r="C449" s="11" t="s">
        <v>3076</v>
      </c>
      <c r="D449" s="1" t="s">
        <v>3077</v>
      </c>
      <c r="E449" s="1" t="s">
        <v>1406</v>
      </c>
      <c r="F449" s="1" t="s">
        <v>107</v>
      </c>
      <c r="G449" s="14" t="s">
        <v>1414</v>
      </c>
      <c r="H449" s="1" t="s">
        <v>3078</v>
      </c>
      <c r="I449" s="1" t="s">
        <v>24</v>
      </c>
      <c r="J449" s="1" t="str">
        <f t="shared" si="8"/>
        <v>23 ans, 2 mois et 26 jours</v>
      </c>
      <c r="L449" s="1" t="s">
        <v>81</v>
      </c>
    </row>
    <row r="450" spans="1:14" s="2" customFormat="1">
      <c r="A450" s="1" t="s">
        <v>2131</v>
      </c>
      <c r="B450" s="1" t="s">
        <v>36</v>
      </c>
      <c r="C450" s="11" t="s">
        <v>2132</v>
      </c>
      <c r="D450" s="1" t="s">
        <v>22</v>
      </c>
      <c r="E450" s="1" t="s">
        <v>782</v>
      </c>
      <c r="F450" s="1" t="s">
        <v>107</v>
      </c>
      <c r="G450" s="14" t="s">
        <v>2133</v>
      </c>
      <c r="H450" s="1" t="s">
        <v>2134</v>
      </c>
      <c r="I450" s="1" t="s">
        <v>24</v>
      </c>
      <c r="J450" s="1" t="str">
        <f t="shared" si="8"/>
        <v>22 ans, 7 mois et 23 jours</v>
      </c>
      <c r="K450" s="1"/>
      <c r="L450" s="1" t="s">
        <v>81</v>
      </c>
      <c r="M450" s="1"/>
      <c r="N450" s="1"/>
    </row>
    <row r="451" spans="1:14" s="1" customFormat="1">
      <c r="A451" s="1" t="s">
        <v>2343</v>
      </c>
      <c r="B451" s="1" t="s">
        <v>2276</v>
      </c>
      <c r="C451" s="11" t="s">
        <v>2344</v>
      </c>
      <c r="D451" s="1" t="s">
        <v>445</v>
      </c>
      <c r="E451" s="1" t="s">
        <v>1724</v>
      </c>
      <c r="F451" s="1" t="s">
        <v>23</v>
      </c>
      <c r="G451" s="14" t="s">
        <v>985</v>
      </c>
      <c r="H451" s="1" t="s">
        <v>799</v>
      </c>
      <c r="I451" s="1" t="s">
        <v>1906</v>
      </c>
      <c r="J451" s="1" t="str">
        <f t="shared" si="8"/>
        <v>22 ans, 8 mois et 14 jours</v>
      </c>
      <c r="L451" s="1" t="s">
        <v>81</v>
      </c>
    </row>
    <row r="452" spans="1:14" s="1" customFormat="1">
      <c r="A452" s="1" t="s">
        <v>2473</v>
      </c>
      <c r="B452" s="1" t="s">
        <v>2474</v>
      </c>
      <c r="C452" s="11" t="s">
        <v>2475</v>
      </c>
      <c r="D452" s="1" t="s">
        <v>65</v>
      </c>
      <c r="E452" s="1" t="s">
        <v>2476</v>
      </c>
      <c r="F452" s="1" t="s">
        <v>45</v>
      </c>
      <c r="G452" s="14" t="s">
        <v>2477</v>
      </c>
      <c r="H452" s="1" t="s">
        <v>2150</v>
      </c>
      <c r="I452" s="1" t="s">
        <v>24</v>
      </c>
      <c r="J452" s="1" t="str">
        <f t="shared" si="8"/>
        <v>20 ans, 2 mois et 19 jours</v>
      </c>
      <c r="L452" s="1" t="s">
        <v>81</v>
      </c>
    </row>
    <row r="453" spans="1:14" s="1" customFormat="1">
      <c r="A453" s="1" t="s">
        <v>2975</v>
      </c>
      <c r="B453" s="1" t="s">
        <v>2976</v>
      </c>
      <c r="C453" s="11" t="s">
        <v>2977</v>
      </c>
      <c r="D453" s="1" t="s">
        <v>6</v>
      </c>
      <c r="E453" s="1" t="s">
        <v>1182</v>
      </c>
      <c r="F453" s="1" t="s">
        <v>669</v>
      </c>
      <c r="G453" s="14" t="s">
        <v>1183</v>
      </c>
      <c r="H453" s="1" t="s">
        <v>1710</v>
      </c>
      <c r="I453" s="1" t="s">
        <v>24</v>
      </c>
      <c r="J453" s="1" t="str">
        <f t="shared" si="8"/>
        <v>33 ans, 3 mois et 24 jours</v>
      </c>
      <c r="L453" s="1" t="s">
        <v>81</v>
      </c>
    </row>
    <row r="454" spans="1:14" s="1" customFormat="1">
      <c r="A454" s="2" t="s">
        <v>66</v>
      </c>
      <c r="B454" s="2" t="s">
        <v>32</v>
      </c>
      <c r="C454" s="9" t="s">
        <v>139</v>
      </c>
      <c r="D454" s="2" t="s">
        <v>16</v>
      </c>
      <c r="E454" s="2" t="s">
        <v>130</v>
      </c>
      <c r="F454" s="2" t="s">
        <v>115</v>
      </c>
      <c r="G454" s="13" t="s">
        <v>407</v>
      </c>
      <c r="H454" s="2" t="s">
        <v>140</v>
      </c>
      <c r="I454" s="2" t="s">
        <v>141</v>
      </c>
      <c r="J454" t="str">
        <f t="shared" si="8"/>
        <v>40 ans, 6 mois et 27 jours</v>
      </c>
      <c r="K454" s="2"/>
      <c r="L454" s="2" t="s">
        <v>81</v>
      </c>
      <c r="M454" s="2"/>
      <c r="N454" s="2"/>
    </row>
    <row r="455" spans="1:14" s="1" customFormat="1">
      <c r="A455" s="1" t="s">
        <v>66</v>
      </c>
      <c r="B455" s="1" t="s">
        <v>2779</v>
      </c>
      <c r="C455" s="11" t="s">
        <v>2547</v>
      </c>
      <c r="D455" s="1" t="s">
        <v>13</v>
      </c>
      <c r="E455" s="1" t="s">
        <v>1053</v>
      </c>
      <c r="F455" s="1" t="s">
        <v>424</v>
      </c>
      <c r="G455" s="14" t="s">
        <v>2780</v>
      </c>
      <c r="H455" s="1" t="s">
        <v>2781</v>
      </c>
      <c r="I455" s="1" t="s">
        <v>2782</v>
      </c>
      <c r="J455" s="1" t="str">
        <f t="shared" si="8"/>
        <v>28 ans, 5 mois et 5 jours</v>
      </c>
      <c r="L455" s="1" t="s">
        <v>81</v>
      </c>
    </row>
    <row r="456" spans="1:14" s="1" customFormat="1">
      <c r="A456" s="1" t="s">
        <v>2978</v>
      </c>
      <c r="B456" s="1" t="s">
        <v>2979</v>
      </c>
      <c r="C456" s="11" t="s">
        <v>2980</v>
      </c>
      <c r="D456" s="1" t="s">
        <v>6</v>
      </c>
      <c r="E456" s="1" t="s">
        <v>2981</v>
      </c>
      <c r="F456" s="1" t="s">
        <v>2982</v>
      </c>
      <c r="G456" s="14" t="s">
        <v>2483</v>
      </c>
      <c r="H456" s="1" t="s">
        <v>2983</v>
      </c>
      <c r="I456" s="1" t="s">
        <v>2984</v>
      </c>
      <c r="J456" s="1" t="str">
        <f t="shared" si="8"/>
        <v>27 ans, 9 mois et 4 jours</v>
      </c>
      <c r="L456" s="1" t="s">
        <v>81</v>
      </c>
    </row>
    <row r="457" spans="1:14" s="2" customFormat="1">
      <c r="A457" s="1" t="s">
        <v>2135</v>
      </c>
      <c r="B457" s="1" t="s">
        <v>2136</v>
      </c>
      <c r="C457" s="11" t="s">
        <v>1535</v>
      </c>
      <c r="D457" s="1" t="s">
        <v>22</v>
      </c>
      <c r="E457" s="1" t="s">
        <v>100</v>
      </c>
      <c r="F457" s="1" t="s">
        <v>107</v>
      </c>
      <c r="G457" s="14" t="s">
        <v>1393</v>
      </c>
      <c r="H457" s="1" t="s">
        <v>2053</v>
      </c>
      <c r="I457" s="1" t="s">
        <v>1059</v>
      </c>
      <c r="J457" s="1" t="str">
        <f t="shared" si="8"/>
        <v>26 ans, 1 mois et 10 jours</v>
      </c>
      <c r="K457" s="1"/>
      <c r="L457" s="1" t="s">
        <v>81</v>
      </c>
      <c r="M457" s="1"/>
      <c r="N457" s="1"/>
    </row>
    <row r="458" spans="1:14" s="2" customFormat="1">
      <c r="A458" s="1" t="s">
        <v>2478</v>
      </c>
      <c r="B458" s="1" t="s">
        <v>2479</v>
      </c>
      <c r="C458" s="11" t="s">
        <v>2480</v>
      </c>
      <c r="D458" s="1" t="s">
        <v>65</v>
      </c>
      <c r="E458" s="1" t="s">
        <v>2481</v>
      </c>
      <c r="F458" s="1" t="s">
        <v>2482</v>
      </c>
      <c r="G458" s="14" t="s">
        <v>2483</v>
      </c>
      <c r="H458" s="1" t="s">
        <v>2484</v>
      </c>
      <c r="I458" s="1" t="s">
        <v>932</v>
      </c>
      <c r="J458" s="1" t="str">
        <f t="shared" si="8"/>
        <v>59 ans, 6 mois et 28 jours</v>
      </c>
      <c r="K458" s="1"/>
      <c r="L458" s="1" t="s">
        <v>81</v>
      </c>
      <c r="M458" s="1"/>
      <c r="N458" s="1"/>
    </row>
    <row r="459" spans="1:14" s="1" customFormat="1">
      <c r="A459" s="1" t="s">
        <v>2137</v>
      </c>
      <c r="B459" s="1" t="s">
        <v>559</v>
      </c>
      <c r="C459" s="11" t="s">
        <v>2138</v>
      </c>
      <c r="D459" s="1" t="s">
        <v>22</v>
      </c>
      <c r="E459" s="1" t="s">
        <v>1963</v>
      </c>
      <c r="F459" s="1" t="s">
        <v>43</v>
      </c>
      <c r="G459" s="14" t="s">
        <v>2139</v>
      </c>
      <c r="H459" s="1" t="s">
        <v>2140</v>
      </c>
      <c r="I459" s="1" t="s">
        <v>351</v>
      </c>
      <c r="J459" s="1" t="str">
        <f t="shared" si="8"/>
        <v>26 ans, 6 mois et 1 jours</v>
      </c>
      <c r="L459" s="1" t="s">
        <v>81</v>
      </c>
    </row>
    <row r="460" spans="1:14" s="1" customFormat="1">
      <c r="A460" s="1" t="s">
        <v>2137</v>
      </c>
      <c r="B460" s="1" t="s">
        <v>2546</v>
      </c>
      <c r="C460" s="11" t="s">
        <v>2547</v>
      </c>
      <c r="D460" s="1" t="s">
        <v>2542</v>
      </c>
      <c r="E460" s="1" t="s">
        <v>2548</v>
      </c>
      <c r="F460" s="1" t="s">
        <v>313</v>
      </c>
      <c r="G460" s="14" t="s">
        <v>2549</v>
      </c>
      <c r="H460" s="1" t="s">
        <v>2550</v>
      </c>
      <c r="I460" s="1" t="s">
        <v>24</v>
      </c>
      <c r="J460" s="1" t="str">
        <f t="shared" si="8"/>
        <v>25 ans, 9 mois et 14 jours</v>
      </c>
      <c r="L460" s="1" t="s">
        <v>81</v>
      </c>
    </row>
    <row r="461" spans="1:14" s="1" customFormat="1">
      <c r="A461" s="1" t="s">
        <v>2137</v>
      </c>
      <c r="B461" s="1" t="s">
        <v>3151</v>
      </c>
      <c r="C461" s="11" t="s">
        <v>3152</v>
      </c>
      <c r="D461" s="1" t="s">
        <v>18</v>
      </c>
      <c r="E461" s="1" t="s">
        <v>2845</v>
      </c>
      <c r="F461" s="1" t="s">
        <v>107</v>
      </c>
      <c r="G461" s="14" t="s">
        <v>3153</v>
      </c>
      <c r="H461" s="1" t="s">
        <v>1944</v>
      </c>
      <c r="I461" s="1" t="s">
        <v>24</v>
      </c>
      <c r="J461" s="1" t="str">
        <f t="shared" si="8"/>
        <v>22 ans, 2 mois et 18 jours</v>
      </c>
      <c r="L461" s="1" t="s">
        <v>81</v>
      </c>
    </row>
    <row r="462" spans="1:14" s="1" customFormat="1">
      <c r="A462" s="1" t="s">
        <v>2985</v>
      </c>
      <c r="B462" s="1" t="s">
        <v>2986</v>
      </c>
      <c r="C462" s="11" t="s">
        <v>2987</v>
      </c>
      <c r="D462" s="1" t="s">
        <v>6</v>
      </c>
      <c r="E462" s="1" t="s">
        <v>197</v>
      </c>
      <c r="F462" s="1" t="s">
        <v>2988</v>
      </c>
      <c r="G462" s="14" t="s">
        <v>842</v>
      </c>
      <c r="H462" s="1" t="s">
        <v>661</v>
      </c>
      <c r="I462" s="1" t="s">
        <v>24</v>
      </c>
      <c r="J462" s="1" t="str">
        <f t="shared" si="8"/>
        <v>23 ans, 10 mois et 21 jours</v>
      </c>
      <c r="L462" s="1" t="s">
        <v>81</v>
      </c>
    </row>
    <row r="463" spans="1:14" s="1" customFormat="1">
      <c r="A463" s="1" t="s">
        <v>2985</v>
      </c>
      <c r="B463" s="1" t="s">
        <v>2989</v>
      </c>
      <c r="C463" s="11" t="s">
        <v>2518</v>
      </c>
      <c r="D463" s="1" t="s">
        <v>6</v>
      </c>
      <c r="E463" s="1" t="s">
        <v>197</v>
      </c>
      <c r="F463" s="1" t="s">
        <v>107</v>
      </c>
      <c r="G463" s="14" t="s">
        <v>2990</v>
      </c>
      <c r="H463" s="1" t="s">
        <v>2991</v>
      </c>
      <c r="I463" s="1" t="s">
        <v>2380</v>
      </c>
      <c r="J463" s="1" t="str">
        <f t="shared" si="8"/>
        <v>21 ans, 6 mois et 3 jours</v>
      </c>
      <c r="L463" s="1" t="s">
        <v>81</v>
      </c>
    </row>
    <row r="464" spans="1:14" s="1" customFormat="1">
      <c r="A464" s="1" t="s">
        <v>1829</v>
      </c>
      <c r="B464" s="1" t="s">
        <v>1830</v>
      </c>
      <c r="C464" s="11" t="s">
        <v>1831</v>
      </c>
      <c r="D464" s="1" t="s">
        <v>50</v>
      </c>
      <c r="E464" s="1" t="s">
        <v>1492</v>
      </c>
      <c r="F464" s="1" t="s">
        <v>46</v>
      </c>
      <c r="G464" s="14" t="s">
        <v>1833</v>
      </c>
      <c r="H464" s="1" t="s">
        <v>280</v>
      </c>
      <c r="I464" s="1" t="s">
        <v>1834</v>
      </c>
      <c r="J464" s="1" t="str">
        <f t="shared" si="8"/>
        <v>20 ans, 5 mois et 25 jours</v>
      </c>
      <c r="L464" s="1" t="s">
        <v>81</v>
      </c>
    </row>
    <row r="465" spans="1:14" s="1" customFormat="1">
      <c r="A465" s="1" t="s">
        <v>1832</v>
      </c>
      <c r="B465" s="1" t="s">
        <v>366</v>
      </c>
      <c r="C465" s="11" t="s">
        <v>1835</v>
      </c>
      <c r="D465" s="1" t="s">
        <v>50</v>
      </c>
      <c r="E465" s="1" t="s">
        <v>1836</v>
      </c>
      <c r="F465" s="1" t="s">
        <v>1837</v>
      </c>
      <c r="G465" s="14" t="s">
        <v>1838</v>
      </c>
      <c r="H465" s="1" t="s">
        <v>1839</v>
      </c>
      <c r="I465" s="1" t="s">
        <v>1840</v>
      </c>
      <c r="J465" s="1" t="str">
        <f t="shared" si="8"/>
        <v>45 ans, 1 mois et 14 jours</v>
      </c>
      <c r="L465" s="1" t="s">
        <v>81</v>
      </c>
    </row>
    <row r="466" spans="1:14" s="1" customFormat="1">
      <c r="A466" s="1" t="s">
        <v>1017</v>
      </c>
      <c r="B466" s="1" t="s">
        <v>1018</v>
      </c>
      <c r="C466" s="11" t="s">
        <v>1019</v>
      </c>
      <c r="D466" s="1" t="s">
        <v>1020</v>
      </c>
      <c r="E466" s="1" t="s">
        <v>1021</v>
      </c>
      <c r="F466" s="1" t="s">
        <v>107</v>
      </c>
      <c r="G466" s="14" t="s">
        <v>1022</v>
      </c>
      <c r="H466" s="1" t="s">
        <v>1023</v>
      </c>
      <c r="I466" s="1" t="s">
        <v>27</v>
      </c>
      <c r="J466" s="1" t="str">
        <f t="shared" si="8"/>
        <v>29 ans, 3 mois et 22 jours</v>
      </c>
    </row>
    <row r="467" spans="1:14" s="1" customFormat="1">
      <c r="A467" s="1" t="s">
        <v>2307</v>
      </c>
      <c r="B467" s="1" t="s">
        <v>2308</v>
      </c>
      <c r="C467" s="11" t="s">
        <v>2309</v>
      </c>
      <c r="D467" s="1" t="s">
        <v>1150</v>
      </c>
      <c r="E467" s="1" t="s">
        <v>2310</v>
      </c>
      <c r="F467" s="1" t="s">
        <v>96</v>
      </c>
      <c r="G467" s="14" t="s">
        <v>899</v>
      </c>
      <c r="H467" s="1" t="s">
        <v>2311</v>
      </c>
      <c r="I467" s="1" t="s">
        <v>24</v>
      </c>
      <c r="J467" s="1" t="str">
        <f t="shared" si="8"/>
        <v>23 ans, 3 mois et 23 jours</v>
      </c>
      <c r="L467" s="1" t="s">
        <v>81</v>
      </c>
    </row>
    <row r="468" spans="1:14" s="1" customFormat="1">
      <c r="A468" s="1" t="s">
        <v>1647</v>
      </c>
      <c r="B468" s="1" t="s">
        <v>421</v>
      </c>
      <c r="C468" s="11" t="s">
        <v>1946</v>
      </c>
      <c r="D468" s="1" t="s">
        <v>31</v>
      </c>
      <c r="E468" s="1" t="s">
        <v>197</v>
      </c>
      <c r="F468" s="1" t="s">
        <v>107</v>
      </c>
      <c r="G468" s="14" t="s">
        <v>1947</v>
      </c>
      <c r="H468" s="1" t="s">
        <v>1948</v>
      </c>
      <c r="J468" s="1" t="str">
        <f t="shared" si="8"/>
        <v>26 ans, 1 mois et 2 jours</v>
      </c>
      <c r="L468" s="1" t="s">
        <v>81</v>
      </c>
    </row>
    <row r="469" spans="1:14" s="1" customFormat="1">
      <c r="A469" s="1" t="s">
        <v>1647</v>
      </c>
      <c r="B469" s="1" t="s">
        <v>1648</v>
      </c>
      <c r="C469" s="11" t="s">
        <v>1649</v>
      </c>
      <c r="D469" s="1" t="s">
        <v>1635</v>
      </c>
      <c r="E469" s="1" t="s">
        <v>197</v>
      </c>
      <c r="F469" s="1" t="s">
        <v>107</v>
      </c>
      <c r="G469" s="14" t="s">
        <v>1650</v>
      </c>
      <c r="H469" s="1" t="s">
        <v>1167</v>
      </c>
      <c r="I469" s="1" t="s">
        <v>24</v>
      </c>
      <c r="J469" s="1" t="str">
        <f t="shared" si="8"/>
        <v>35 ans, 0 mois et 10 jours</v>
      </c>
      <c r="L469" s="1" t="s">
        <v>81</v>
      </c>
    </row>
    <row r="470" spans="1:14" s="1" customFormat="1">
      <c r="A470" s="1" t="s">
        <v>2635</v>
      </c>
      <c r="B470" s="1" t="s">
        <v>704</v>
      </c>
      <c r="C470" s="11" t="s">
        <v>2636</v>
      </c>
      <c r="D470" s="1" t="s">
        <v>1376</v>
      </c>
      <c r="E470" s="1" t="s">
        <v>100</v>
      </c>
      <c r="F470" s="1" t="s">
        <v>107</v>
      </c>
      <c r="G470" s="14" t="s">
        <v>1316</v>
      </c>
      <c r="H470" s="1" t="s">
        <v>2637</v>
      </c>
      <c r="I470" s="1" t="s">
        <v>27</v>
      </c>
      <c r="J470" s="1" t="str">
        <f t="shared" si="8"/>
        <v>22 ans, 9 mois et 0 jours</v>
      </c>
      <c r="L470" s="1" t="s">
        <v>81</v>
      </c>
    </row>
    <row r="471" spans="1:14" s="1" customFormat="1">
      <c r="A471" s="1" t="s">
        <v>1841</v>
      </c>
      <c r="B471" s="1" t="s">
        <v>1842</v>
      </c>
      <c r="C471" s="11" t="s">
        <v>1843</v>
      </c>
      <c r="D471" s="1" t="s">
        <v>50</v>
      </c>
      <c r="E471" s="1" t="s">
        <v>1844</v>
      </c>
      <c r="F471" s="1" t="s">
        <v>115</v>
      </c>
      <c r="G471" s="14" t="s">
        <v>1845</v>
      </c>
      <c r="H471" s="1" t="s">
        <v>1846</v>
      </c>
      <c r="I471" s="1" t="s">
        <v>24</v>
      </c>
      <c r="J471" s="1" t="str">
        <f t="shared" si="8"/>
        <v>30 ans, 0 mois et 26 jours</v>
      </c>
      <c r="L471" s="1" t="s">
        <v>81</v>
      </c>
    </row>
    <row r="472" spans="1:14" s="1" customFormat="1">
      <c r="A472" s="2" t="s">
        <v>162</v>
      </c>
      <c r="B472" s="2" t="s">
        <v>30</v>
      </c>
      <c r="C472" s="9" t="s">
        <v>163</v>
      </c>
      <c r="D472" s="2" t="s">
        <v>164</v>
      </c>
      <c r="E472" s="2" t="s">
        <v>165</v>
      </c>
      <c r="F472" s="2" t="s">
        <v>43</v>
      </c>
      <c r="G472" s="13" t="s">
        <v>403</v>
      </c>
      <c r="H472" s="2" t="s">
        <v>166</v>
      </c>
      <c r="I472" s="2" t="s">
        <v>167</v>
      </c>
      <c r="J472" t="str">
        <f t="shared" si="8"/>
        <v>24 ans, 8 mois et 29 jours</v>
      </c>
      <c r="K472" s="2"/>
      <c r="L472" s="2" t="s">
        <v>81</v>
      </c>
      <c r="M472" s="2"/>
      <c r="N472" s="2"/>
    </row>
    <row r="473" spans="1:14" s="1" customFormat="1">
      <c r="A473" s="1" t="s">
        <v>1499</v>
      </c>
      <c r="B473" s="1" t="s">
        <v>722</v>
      </c>
      <c r="C473" s="11" t="s">
        <v>1500</v>
      </c>
      <c r="D473" s="1" t="s">
        <v>6</v>
      </c>
      <c r="E473" s="1" t="s">
        <v>1227</v>
      </c>
      <c r="F473" s="1" t="s">
        <v>107</v>
      </c>
      <c r="G473" s="14" t="s">
        <v>1462</v>
      </c>
      <c r="H473" s="1" t="s">
        <v>1463</v>
      </c>
      <c r="I473" s="1" t="s">
        <v>1059</v>
      </c>
      <c r="J473" s="1" t="str">
        <f t="shared" si="8"/>
        <v>28 ans, 9 mois et 28 jours</v>
      </c>
    </row>
    <row r="474" spans="1:14" s="2" customFormat="1">
      <c r="A474" s="1" t="s">
        <v>352</v>
      </c>
      <c r="B474" s="1" t="s">
        <v>353</v>
      </c>
      <c r="C474" s="11" t="s">
        <v>354</v>
      </c>
      <c r="D474" s="1" t="s">
        <v>355</v>
      </c>
      <c r="E474" s="1" t="s">
        <v>356</v>
      </c>
      <c r="F474" s="1" t="s">
        <v>357</v>
      </c>
      <c r="G474" s="14" t="s">
        <v>408</v>
      </c>
      <c r="H474" s="1" t="s">
        <v>358</v>
      </c>
      <c r="I474" s="1" t="s">
        <v>27</v>
      </c>
      <c r="J474" t="str">
        <f t="shared" si="8"/>
        <v>25 ans, 0 mois et 2 jours</v>
      </c>
      <c r="K474" s="1"/>
      <c r="L474" s="1" t="s">
        <v>81</v>
      </c>
      <c r="M474" s="1"/>
      <c r="N474" s="1"/>
    </row>
    <row r="475" spans="1:14" s="2" customFormat="1">
      <c r="A475" s="1" t="s">
        <v>3273</v>
      </c>
      <c r="B475" s="1" t="s">
        <v>457</v>
      </c>
      <c r="C475" s="11" t="s">
        <v>3274</v>
      </c>
      <c r="D475" s="1" t="s">
        <v>816</v>
      </c>
      <c r="E475" s="1" t="s">
        <v>3275</v>
      </c>
      <c r="F475" s="1" t="s">
        <v>115</v>
      </c>
      <c r="G475" s="14" t="s">
        <v>3276</v>
      </c>
      <c r="H475" s="1" t="s">
        <v>6</v>
      </c>
      <c r="I475" s="1" t="s">
        <v>346</v>
      </c>
      <c r="J475" s="1" t="str">
        <f t="shared" si="8"/>
        <v>45 ans, 10 mois et 23 jours</v>
      </c>
      <c r="K475" s="1"/>
      <c r="L475" s="1" t="s">
        <v>81</v>
      </c>
      <c r="M475" s="1"/>
      <c r="N475" s="1"/>
    </row>
    <row r="476" spans="1:14" s="1" customFormat="1">
      <c r="A476" s="1" t="s">
        <v>1075</v>
      </c>
      <c r="B476" s="1" t="s">
        <v>21</v>
      </c>
      <c r="C476" s="11" t="s">
        <v>1382</v>
      </c>
      <c r="D476" s="1" t="s">
        <v>445</v>
      </c>
      <c r="E476" s="1" t="s">
        <v>100</v>
      </c>
      <c r="F476" s="1" t="s">
        <v>107</v>
      </c>
      <c r="G476" s="14" t="s">
        <v>1383</v>
      </c>
      <c r="H476" s="1" t="s">
        <v>1384</v>
      </c>
      <c r="I476" s="1" t="s">
        <v>1059</v>
      </c>
      <c r="J476" t="str">
        <f t="shared" ref="J476:J538" si="9">DATEDIF((LEFT(C476,LEN(C476)-4)&amp;RIGHT(C476,4)+4000)*1,(LEFT(G476,LEN(G476)-4)&amp;RIGHT(G476,4)+4000)*1,"y")&amp;" ans, "&amp;DATEDIF((LEFT(C476,LEN(C476)-4)&amp;RIGHT(C476,4)+4000)*1,(LEFT(G476,LEN(G476)-4)&amp;RIGHT(G476,4)+4000)*1,"ym")&amp;" mois et "&amp;DATEDIF((LEFT(C476,LEN(C476)-4)&amp;RIGHT(C476,4)+4000)*1,(LEFT(G476,LEN(G476)-4)&amp;RIGHT(G476,4)+4000)*1,"md")&amp;" jours"</f>
        <v>22 ans, 3 mois et 20 jours</v>
      </c>
      <c r="L476" s="1" t="s">
        <v>81</v>
      </c>
    </row>
    <row r="477" spans="1:14" s="1" customFormat="1">
      <c r="A477" s="1" t="s">
        <v>1075</v>
      </c>
      <c r="B477" s="1" t="s">
        <v>9</v>
      </c>
      <c r="C477" s="11" t="s">
        <v>1076</v>
      </c>
      <c r="D477" s="1" t="s">
        <v>18</v>
      </c>
      <c r="E477" s="1" t="s">
        <v>362</v>
      </c>
      <c r="F477" s="1" t="s">
        <v>107</v>
      </c>
      <c r="G477" s="14" t="s">
        <v>1041</v>
      </c>
      <c r="H477" s="1" t="s">
        <v>1077</v>
      </c>
      <c r="I477" s="1" t="s">
        <v>24</v>
      </c>
      <c r="J477" t="str">
        <f t="shared" si="9"/>
        <v>25 ans, 5 mois et 28 jours</v>
      </c>
      <c r="L477" s="1" t="s">
        <v>81</v>
      </c>
    </row>
    <row r="478" spans="1:14" s="1" customFormat="1">
      <c r="A478" s="1" t="s">
        <v>1651</v>
      </c>
      <c r="B478" s="1" t="s">
        <v>8</v>
      </c>
      <c r="C478" s="11" t="s">
        <v>1455</v>
      </c>
      <c r="D478" s="1" t="s">
        <v>1635</v>
      </c>
      <c r="E478" s="1" t="s">
        <v>1652</v>
      </c>
      <c r="F478" s="1" t="s">
        <v>279</v>
      </c>
      <c r="G478" s="14" t="s">
        <v>1287</v>
      </c>
      <c r="H478" s="1" t="s">
        <v>799</v>
      </c>
      <c r="I478" s="1" t="s">
        <v>215</v>
      </c>
      <c r="J478" t="str">
        <f t="shared" si="9"/>
        <v>22 ans, 5 mois et 1 jours</v>
      </c>
      <c r="L478" s="1" t="s">
        <v>81</v>
      </c>
    </row>
    <row r="479" spans="1:14" s="1" customFormat="1">
      <c r="A479" s="1" t="s">
        <v>1847</v>
      </c>
      <c r="B479" s="1" t="s">
        <v>1848</v>
      </c>
      <c r="C479" s="11" t="s">
        <v>1849</v>
      </c>
      <c r="D479" s="1" t="s">
        <v>50</v>
      </c>
      <c r="E479" s="1" t="s">
        <v>197</v>
      </c>
      <c r="F479" s="1" t="s">
        <v>45</v>
      </c>
      <c r="G479" s="14" t="s">
        <v>1850</v>
      </c>
      <c r="H479" s="1" t="s">
        <v>1425</v>
      </c>
      <c r="I479" s="1" t="s">
        <v>24</v>
      </c>
      <c r="J479" t="str">
        <f t="shared" si="9"/>
        <v>26 ans, 4 mois et 23 jours</v>
      </c>
      <c r="L479" s="1" t="s">
        <v>81</v>
      </c>
    </row>
    <row r="480" spans="1:14" s="1" customFormat="1">
      <c r="A480" s="1" t="s">
        <v>1336</v>
      </c>
      <c r="B480" s="1" t="s">
        <v>1335</v>
      </c>
      <c r="C480" s="11" t="s">
        <v>1337</v>
      </c>
      <c r="D480" s="1" t="s">
        <v>1338</v>
      </c>
      <c r="E480" s="1" t="s">
        <v>1339</v>
      </c>
      <c r="F480" s="1" t="s">
        <v>14</v>
      </c>
      <c r="G480" s="14" t="s">
        <v>1333</v>
      </c>
      <c r="H480" s="1" t="s">
        <v>1340</v>
      </c>
      <c r="I480" s="1" t="s">
        <v>27</v>
      </c>
      <c r="J480" t="str">
        <f t="shared" si="9"/>
        <v>19 ans, 7 mois et 19 jours</v>
      </c>
    </row>
    <row r="481" spans="1:12" s="1" customFormat="1">
      <c r="A481" s="1" t="s">
        <v>530</v>
      </c>
      <c r="B481" s="1" t="s">
        <v>531</v>
      </c>
      <c r="C481" s="11" t="s">
        <v>532</v>
      </c>
      <c r="D481" s="1" t="s">
        <v>533</v>
      </c>
      <c r="E481" s="1" t="s">
        <v>534</v>
      </c>
      <c r="F481" s="1" t="s">
        <v>45</v>
      </c>
      <c r="G481" s="14" t="s">
        <v>511</v>
      </c>
      <c r="H481" s="1" t="s">
        <v>535</v>
      </c>
      <c r="I481" s="1" t="s">
        <v>24</v>
      </c>
      <c r="J481" s="1" t="str">
        <f t="shared" si="9"/>
        <v>23 ans, 9 mois et 15 jours</v>
      </c>
      <c r="L481" s="1" t="s">
        <v>81</v>
      </c>
    </row>
    <row r="482" spans="1:12" s="1" customFormat="1">
      <c r="A482" s="1" t="s">
        <v>2141</v>
      </c>
      <c r="B482" s="1" t="s">
        <v>1135</v>
      </c>
      <c r="C482" s="11" t="s">
        <v>2142</v>
      </c>
      <c r="D482" s="1" t="s">
        <v>22</v>
      </c>
      <c r="E482" s="1" t="s">
        <v>817</v>
      </c>
      <c r="F482" s="1" t="s">
        <v>107</v>
      </c>
      <c r="G482" s="14" t="s">
        <v>2143</v>
      </c>
      <c r="H482" s="1" t="s">
        <v>2144</v>
      </c>
      <c r="I482" s="1" t="s">
        <v>24</v>
      </c>
      <c r="J482" s="1" t="str">
        <f t="shared" si="9"/>
        <v>21 ans, 11 mois et 13 jours</v>
      </c>
      <c r="L482" s="1" t="s">
        <v>81</v>
      </c>
    </row>
    <row r="483" spans="1:12" s="1" customFormat="1">
      <c r="A483" s="1" t="s">
        <v>1219</v>
      </c>
      <c r="B483" s="1" t="s">
        <v>1220</v>
      </c>
      <c r="C483" s="11" t="s">
        <v>1221</v>
      </c>
      <c r="D483" s="1" t="s">
        <v>1224</v>
      </c>
      <c r="E483" s="1" t="s">
        <v>1222</v>
      </c>
      <c r="F483" s="1" t="s">
        <v>107</v>
      </c>
      <c r="G483" s="14" t="s">
        <v>1223</v>
      </c>
      <c r="H483" s="1" t="s">
        <v>1225</v>
      </c>
      <c r="I483" s="1" t="s">
        <v>27</v>
      </c>
      <c r="J483" s="1" t="str">
        <f t="shared" si="9"/>
        <v>31 ans, 5 mois et 19 jours</v>
      </c>
    </row>
    <row r="484" spans="1:12" s="1" customFormat="1">
      <c r="A484" s="1" t="s">
        <v>2783</v>
      </c>
      <c r="B484" s="1" t="s">
        <v>2784</v>
      </c>
      <c r="C484" s="11" t="s">
        <v>2785</v>
      </c>
      <c r="D484" s="1" t="s">
        <v>13</v>
      </c>
      <c r="E484" s="1" t="s">
        <v>2786</v>
      </c>
      <c r="F484" s="1" t="s">
        <v>107</v>
      </c>
      <c r="G484" s="14" t="s">
        <v>777</v>
      </c>
      <c r="H484" s="1" t="s">
        <v>2787</v>
      </c>
      <c r="I484" s="1" t="s">
        <v>24</v>
      </c>
      <c r="J484" s="1" t="str">
        <f t="shared" si="9"/>
        <v>33 ans, 0 mois et 11 jours</v>
      </c>
      <c r="L484" s="1" t="s">
        <v>81</v>
      </c>
    </row>
    <row r="485" spans="1:12" s="1" customFormat="1">
      <c r="A485" s="1" t="s">
        <v>2783</v>
      </c>
      <c r="B485" s="1" t="s">
        <v>520</v>
      </c>
      <c r="C485" s="11" t="s">
        <v>2788</v>
      </c>
      <c r="D485" s="1" t="s">
        <v>13</v>
      </c>
      <c r="E485" s="1" t="s">
        <v>212</v>
      </c>
      <c r="F485" s="1" t="s">
        <v>2789</v>
      </c>
      <c r="G485" s="14" t="s">
        <v>2790</v>
      </c>
      <c r="H485" s="1" t="s">
        <v>341</v>
      </c>
      <c r="I485" s="1" t="s">
        <v>126</v>
      </c>
      <c r="J485" s="1" t="str">
        <f t="shared" si="9"/>
        <v>29 ans, 9 mois et 30 jours</v>
      </c>
      <c r="L485" s="1" t="s">
        <v>81</v>
      </c>
    </row>
    <row r="486" spans="1:12" s="1" customFormat="1">
      <c r="A486" s="1" t="s">
        <v>1851</v>
      </c>
      <c r="B486" s="1" t="s">
        <v>1852</v>
      </c>
      <c r="C486" s="11" t="s">
        <v>1853</v>
      </c>
      <c r="D486" s="1" t="s">
        <v>50</v>
      </c>
      <c r="E486" s="1" t="s">
        <v>1329</v>
      </c>
      <c r="F486" s="1" t="s">
        <v>107</v>
      </c>
      <c r="G486" s="14" t="s">
        <v>1854</v>
      </c>
      <c r="H486" s="1" t="s">
        <v>1855</v>
      </c>
      <c r="I486" s="1" t="s">
        <v>27</v>
      </c>
      <c r="J486" s="1" t="str">
        <f t="shared" si="9"/>
        <v>31 ans, 2 mois et 17 jours</v>
      </c>
      <c r="L486" s="1" t="s">
        <v>81</v>
      </c>
    </row>
    <row r="487" spans="1:12" s="1" customFormat="1">
      <c r="A487" s="1" t="s">
        <v>724</v>
      </c>
      <c r="B487" s="1" t="s">
        <v>343</v>
      </c>
      <c r="C487" s="11" t="s">
        <v>741</v>
      </c>
      <c r="D487" s="1" t="s">
        <v>6</v>
      </c>
      <c r="E487" s="1" t="s">
        <v>2992</v>
      </c>
      <c r="F487" s="1" t="s">
        <v>14</v>
      </c>
      <c r="G487" s="14" t="s">
        <v>742</v>
      </c>
      <c r="H487" s="1" t="s">
        <v>2993</v>
      </c>
      <c r="I487" s="1" t="s">
        <v>2994</v>
      </c>
      <c r="J487" s="1" t="str">
        <f t="shared" si="9"/>
        <v>39 ans, 2 mois et 23 jours</v>
      </c>
      <c r="L487" s="1" t="s">
        <v>81</v>
      </c>
    </row>
    <row r="488" spans="1:12" s="1" customFormat="1">
      <c r="A488" s="1" t="s">
        <v>724</v>
      </c>
      <c r="B488" s="1" t="s">
        <v>353</v>
      </c>
      <c r="C488" s="16" t="s">
        <v>725</v>
      </c>
      <c r="D488" s="1" t="s">
        <v>18</v>
      </c>
      <c r="E488" s="1" t="s">
        <v>726</v>
      </c>
      <c r="F488" s="1" t="s">
        <v>107</v>
      </c>
      <c r="G488" s="14" t="s">
        <v>727</v>
      </c>
      <c r="H488" s="1" t="s">
        <v>728</v>
      </c>
      <c r="I488" s="1" t="s">
        <v>729</v>
      </c>
      <c r="J488" s="1" t="str">
        <f t="shared" si="9"/>
        <v>26 ans, 3 mois et 15 jours</v>
      </c>
      <c r="L488" s="1" t="s">
        <v>81</v>
      </c>
    </row>
    <row r="489" spans="1:12" s="1" customFormat="1">
      <c r="A489" s="1" t="s">
        <v>724</v>
      </c>
      <c r="B489" s="1" t="s">
        <v>1086</v>
      </c>
      <c r="C489" s="16" t="s">
        <v>1087</v>
      </c>
      <c r="D489" s="1" t="s">
        <v>18</v>
      </c>
      <c r="E489" s="1" t="s">
        <v>1088</v>
      </c>
      <c r="F489" s="1" t="s">
        <v>107</v>
      </c>
      <c r="G489" s="14" t="s">
        <v>1089</v>
      </c>
      <c r="H489" s="1" t="s">
        <v>1090</v>
      </c>
      <c r="I489" s="1" t="s">
        <v>24</v>
      </c>
      <c r="J489" s="1" t="str">
        <f t="shared" si="9"/>
        <v>33 ans, 8 mois et 12 jours</v>
      </c>
      <c r="L489" s="1" t="s">
        <v>81</v>
      </c>
    </row>
    <row r="490" spans="1:12" s="1" customFormat="1">
      <c r="A490" s="1" t="s">
        <v>724</v>
      </c>
      <c r="B490" s="1" t="s">
        <v>343</v>
      </c>
      <c r="C490" s="11" t="s">
        <v>741</v>
      </c>
      <c r="D490" s="1" t="s">
        <v>6</v>
      </c>
      <c r="E490" s="1" t="s">
        <v>596</v>
      </c>
      <c r="F490" s="1" t="s">
        <v>14</v>
      </c>
      <c r="G490" s="14" t="s">
        <v>742</v>
      </c>
      <c r="H490" s="1" t="s">
        <v>335</v>
      </c>
      <c r="I490" s="1" t="s">
        <v>743</v>
      </c>
      <c r="J490" s="1" t="str">
        <f t="shared" si="9"/>
        <v>39 ans, 2 mois et 23 jours</v>
      </c>
    </row>
    <row r="491" spans="1:12" s="2" customFormat="1">
      <c r="A491" s="2" t="s">
        <v>74</v>
      </c>
      <c r="B491" s="2" t="s">
        <v>21</v>
      </c>
      <c r="C491" s="4">
        <v>94</v>
      </c>
      <c r="D491" s="2" t="s">
        <v>6</v>
      </c>
      <c r="E491" s="2" t="s">
        <v>123</v>
      </c>
      <c r="F491" s="2" t="s">
        <v>124</v>
      </c>
      <c r="G491" s="4">
        <v>6915</v>
      </c>
      <c r="H491" s="2" t="s">
        <v>125</v>
      </c>
      <c r="I491" s="2" t="s">
        <v>126</v>
      </c>
      <c r="J491" s="1" t="e">
        <f t="shared" si="9"/>
        <v>#VALUE!</v>
      </c>
      <c r="L491" s="2" t="s">
        <v>81</v>
      </c>
    </row>
    <row r="492" spans="1:12" s="1" customFormat="1">
      <c r="A492" s="1" t="s">
        <v>74</v>
      </c>
      <c r="B492" s="1" t="s">
        <v>1856</v>
      </c>
      <c r="C492" s="5">
        <v>133</v>
      </c>
      <c r="D492" s="1" t="s">
        <v>50</v>
      </c>
      <c r="E492" s="1" t="s">
        <v>123</v>
      </c>
      <c r="F492" s="1" t="s">
        <v>1857</v>
      </c>
      <c r="G492" s="5">
        <v>6699</v>
      </c>
      <c r="H492" s="1" t="s">
        <v>125</v>
      </c>
      <c r="I492" s="1" t="s">
        <v>1858</v>
      </c>
      <c r="J492" s="1" t="e">
        <f t="shared" si="9"/>
        <v>#VALUE!</v>
      </c>
      <c r="L492" s="1" t="s">
        <v>81</v>
      </c>
    </row>
    <row r="493" spans="1:12" s="1" customFormat="1">
      <c r="A493" s="1" t="s">
        <v>2145</v>
      </c>
      <c r="B493" s="1" t="s">
        <v>1307</v>
      </c>
      <c r="C493" s="5" t="s">
        <v>2146</v>
      </c>
      <c r="D493" s="1" t="s">
        <v>22</v>
      </c>
      <c r="E493" s="1" t="s">
        <v>817</v>
      </c>
      <c r="F493" s="1" t="s">
        <v>43</v>
      </c>
      <c r="G493" s="14" t="s">
        <v>2086</v>
      </c>
      <c r="H493" s="1" t="s">
        <v>2147</v>
      </c>
      <c r="I493" s="1" t="s">
        <v>24</v>
      </c>
      <c r="J493" s="1" t="str">
        <f t="shared" si="9"/>
        <v>30 ans, 6 mois et 21 jours</v>
      </c>
      <c r="L493" s="1" t="s">
        <v>81</v>
      </c>
    </row>
    <row r="494" spans="1:12" s="1" customFormat="1">
      <c r="A494" s="1" t="s">
        <v>2148</v>
      </c>
      <c r="B494" s="1" t="s">
        <v>457</v>
      </c>
      <c r="C494" s="5" t="s">
        <v>2149</v>
      </c>
      <c r="D494" s="1" t="s">
        <v>22</v>
      </c>
      <c r="E494" s="1" t="s">
        <v>1303</v>
      </c>
      <c r="F494" s="1" t="s">
        <v>107</v>
      </c>
      <c r="G494" s="14" t="s">
        <v>1287</v>
      </c>
      <c r="H494" s="1" t="s">
        <v>2150</v>
      </c>
      <c r="I494" s="1" t="s">
        <v>24</v>
      </c>
      <c r="J494" s="1" t="str">
        <f t="shared" si="9"/>
        <v>23 ans, 2 mois et 15 jours</v>
      </c>
      <c r="L494" s="1" t="s">
        <v>81</v>
      </c>
    </row>
    <row r="495" spans="1:12" s="1" customFormat="1">
      <c r="A495" s="1" t="s">
        <v>2151</v>
      </c>
      <c r="B495" s="1" t="s">
        <v>2152</v>
      </c>
      <c r="C495" s="5" t="s">
        <v>2153</v>
      </c>
      <c r="D495" s="1" t="s">
        <v>22</v>
      </c>
      <c r="E495" s="1" t="s">
        <v>1539</v>
      </c>
      <c r="F495" s="1" t="s">
        <v>107</v>
      </c>
      <c r="G495" s="14" t="s">
        <v>788</v>
      </c>
      <c r="H495" s="1" t="s">
        <v>789</v>
      </c>
      <c r="I495" s="1" t="s">
        <v>24</v>
      </c>
      <c r="J495" s="1" t="str">
        <f t="shared" si="9"/>
        <v>25 ans, 4 mois et 2 jours</v>
      </c>
      <c r="L495" s="1" t="s">
        <v>81</v>
      </c>
    </row>
    <row r="496" spans="1:12" s="1" customFormat="1">
      <c r="A496" s="1" t="s">
        <v>3233</v>
      </c>
      <c r="B496" s="1" t="s">
        <v>3234</v>
      </c>
      <c r="C496" s="5" t="s">
        <v>3235</v>
      </c>
      <c r="D496" s="1" t="s">
        <v>816</v>
      </c>
      <c r="E496" s="1" t="s">
        <v>3236</v>
      </c>
      <c r="F496" s="1" t="s">
        <v>107</v>
      </c>
      <c r="G496" s="14" t="s">
        <v>1680</v>
      </c>
      <c r="H496" s="1" t="s">
        <v>3237</v>
      </c>
      <c r="I496" s="1" t="s">
        <v>3238</v>
      </c>
      <c r="J496" s="1" t="str">
        <f t="shared" si="9"/>
        <v>22 ans, 9 mois et 16 jours</v>
      </c>
      <c r="L496" s="1" t="s">
        <v>81</v>
      </c>
    </row>
    <row r="497" spans="1:14" s="1" customFormat="1">
      <c r="A497" s="1" t="s">
        <v>2711</v>
      </c>
      <c r="B497" s="1" t="s">
        <v>2712</v>
      </c>
      <c r="C497" s="5" t="s">
        <v>2713</v>
      </c>
      <c r="D497" s="1" t="s">
        <v>68</v>
      </c>
      <c r="E497" s="1" t="s">
        <v>2714</v>
      </c>
      <c r="F497" s="1" t="s">
        <v>1582</v>
      </c>
      <c r="G497" s="14" t="s">
        <v>647</v>
      </c>
      <c r="H497" s="1" t="s">
        <v>799</v>
      </c>
      <c r="I497" s="1" t="s">
        <v>1906</v>
      </c>
      <c r="J497" s="1" t="str">
        <f t="shared" si="9"/>
        <v>19 ans, 5 mois et 11 jours</v>
      </c>
      <c r="L497" s="1" t="s">
        <v>81</v>
      </c>
    </row>
    <row r="498" spans="1:14" s="1" customFormat="1">
      <c r="A498" s="1" t="s">
        <v>2154</v>
      </c>
      <c r="B498" s="1" t="s">
        <v>2155</v>
      </c>
      <c r="C498" s="5" t="s">
        <v>2156</v>
      </c>
      <c r="D498" s="1" t="s">
        <v>22</v>
      </c>
      <c r="E498" s="1" t="s">
        <v>263</v>
      </c>
      <c r="F498" s="1" t="s">
        <v>43</v>
      </c>
      <c r="G498" s="14" t="s">
        <v>2157</v>
      </c>
      <c r="H498" s="1" t="s">
        <v>2158</v>
      </c>
      <c r="I498" s="1" t="s">
        <v>2159</v>
      </c>
      <c r="J498" s="1" t="str">
        <f t="shared" si="9"/>
        <v>20 ans, 9 mois et 12 jours</v>
      </c>
      <c r="L498" s="1" t="s">
        <v>81</v>
      </c>
    </row>
    <row r="499" spans="1:14" s="1" customFormat="1">
      <c r="A499" s="1" t="s">
        <v>54</v>
      </c>
      <c r="B499" s="1" t="s">
        <v>366</v>
      </c>
      <c r="C499" s="5" t="s">
        <v>1226</v>
      </c>
      <c r="D499" s="1" t="s">
        <v>10</v>
      </c>
      <c r="E499" s="1" t="s">
        <v>1227</v>
      </c>
      <c r="F499" s="1" t="s">
        <v>107</v>
      </c>
      <c r="G499" s="14" t="s">
        <v>1228</v>
      </c>
      <c r="H499" s="1" t="s">
        <v>1229</v>
      </c>
      <c r="I499" s="1" t="s">
        <v>1059</v>
      </c>
      <c r="J499" s="1" t="str">
        <f t="shared" si="9"/>
        <v>21 ans, 4 mois et 24 jours</v>
      </c>
    </row>
    <row r="500" spans="1:14" s="1" customFormat="1">
      <c r="A500" s="1" t="s">
        <v>54</v>
      </c>
      <c r="B500" s="1" t="s">
        <v>779</v>
      </c>
      <c r="C500" s="5" t="s">
        <v>1426</v>
      </c>
      <c r="D500" s="1" t="s">
        <v>364</v>
      </c>
      <c r="E500" s="1" t="s">
        <v>1427</v>
      </c>
      <c r="F500" s="1" t="s">
        <v>107</v>
      </c>
      <c r="G500" s="14" t="s">
        <v>1428</v>
      </c>
      <c r="H500" s="1" t="s">
        <v>1429</v>
      </c>
      <c r="I500" s="1" t="s">
        <v>24</v>
      </c>
      <c r="J500" s="1" t="str">
        <f t="shared" si="9"/>
        <v>21 ans, 8 mois et 28 jours</v>
      </c>
      <c r="L500" s="1" t="s">
        <v>81</v>
      </c>
    </row>
    <row r="501" spans="1:14" s="1" customFormat="1">
      <c r="A501" s="1" t="s">
        <v>54</v>
      </c>
      <c r="B501" s="1" t="s">
        <v>1350</v>
      </c>
      <c r="C501" s="5" t="s">
        <v>1520</v>
      </c>
      <c r="D501" s="1" t="s">
        <v>1521</v>
      </c>
      <c r="E501" s="1" t="s">
        <v>1522</v>
      </c>
      <c r="F501" s="1" t="s">
        <v>43</v>
      </c>
      <c r="G501" s="14" t="s">
        <v>1523</v>
      </c>
      <c r="H501" s="1" t="s">
        <v>1488</v>
      </c>
      <c r="I501" s="1" t="s">
        <v>1059</v>
      </c>
      <c r="J501" s="1" t="str">
        <f t="shared" si="9"/>
        <v>24 ans, 4 mois et 19 jours</v>
      </c>
    </row>
    <row r="502" spans="1:14" s="1" customFormat="1">
      <c r="A502" s="1" t="s">
        <v>54</v>
      </c>
      <c r="B502" s="1" t="s">
        <v>855</v>
      </c>
      <c r="C502" s="5" t="s">
        <v>856</v>
      </c>
      <c r="D502" s="1" t="s">
        <v>857</v>
      </c>
      <c r="E502" s="1" t="s">
        <v>646</v>
      </c>
      <c r="F502" s="1" t="s">
        <v>424</v>
      </c>
      <c r="G502" s="14" t="s">
        <v>859</v>
      </c>
      <c r="H502" s="1" t="s">
        <v>858</v>
      </c>
      <c r="I502" s="1" t="s">
        <v>24</v>
      </c>
      <c r="J502" s="1" t="str">
        <f t="shared" si="9"/>
        <v>24 ans, 8 mois et 6 jours</v>
      </c>
    </row>
    <row r="503" spans="1:14" s="1" customFormat="1">
      <c r="A503" s="1" t="s">
        <v>54</v>
      </c>
      <c r="B503" s="1" t="s">
        <v>1008</v>
      </c>
      <c r="C503" s="5" t="s">
        <v>1009</v>
      </c>
      <c r="D503" s="1" t="s">
        <v>857</v>
      </c>
      <c r="E503" s="1" t="s">
        <v>504</v>
      </c>
      <c r="F503" s="1" t="s">
        <v>107</v>
      </c>
      <c r="G503" s="14" t="s">
        <v>1010</v>
      </c>
      <c r="H503" s="1" t="s">
        <v>1011</v>
      </c>
      <c r="I503" s="1" t="s">
        <v>24</v>
      </c>
      <c r="J503" s="1" t="str">
        <f t="shared" si="9"/>
        <v>27 ans, 9 mois et 8 jours</v>
      </c>
    </row>
    <row r="504" spans="1:14" s="2" customFormat="1">
      <c r="A504" s="1" t="s">
        <v>54</v>
      </c>
      <c r="B504" s="1" t="s">
        <v>1160</v>
      </c>
      <c r="C504" s="5" t="s">
        <v>1161</v>
      </c>
      <c r="D504" s="1" t="s">
        <v>1162</v>
      </c>
      <c r="E504" s="1" t="s">
        <v>100</v>
      </c>
      <c r="F504" s="1" t="s">
        <v>107</v>
      </c>
      <c r="G504" s="14" t="s">
        <v>1143</v>
      </c>
      <c r="H504" s="1" t="s">
        <v>1163</v>
      </c>
      <c r="I504" s="1" t="s">
        <v>1059</v>
      </c>
      <c r="J504" s="1" t="str">
        <f t="shared" si="9"/>
        <v>28 ans, 1 mois et 5 jours</v>
      </c>
      <c r="K504" s="1"/>
      <c r="L504" s="1"/>
      <c r="M504" s="1"/>
      <c r="N504" s="1"/>
    </row>
    <row r="505" spans="1:14" s="1" customFormat="1">
      <c r="A505" s="1" t="s">
        <v>54</v>
      </c>
      <c r="B505" s="1" t="s">
        <v>779</v>
      </c>
      <c r="C505" s="5" t="s">
        <v>780</v>
      </c>
      <c r="D505" s="1" t="s">
        <v>781</v>
      </c>
      <c r="E505" s="1" t="s">
        <v>782</v>
      </c>
      <c r="F505" s="1" t="s">
        <v>115</v>
      </c>
      <c r="G505" s="14" t="s">
        <v>777</v>
      </c>
      <c r="H505" s="1" t="s">
        <v>783</v>
      </c>
      <c r="I505" s="1" t="s">
        <v>24</v>
      </c>
      <c r="J505" s="1" t="str">
        <f t="shared" si="9"/>
        <v>31 ans, 4 mois et 2 jours</v>
      </c>
    </row>
    <row r="506" spans="1:14" s="1" customFormat="1">
      <c r="A506" s="2" t="s">
        <v>54</v>
      </c>
      <c r="B506" s="2" t="s">
        <v>206</v>
      </c>
      <c r="C506" s="4" t="s">
        <v>207</v>
      </c>
      <c r="D506" s="2" t="s">
        <v>56</v>
      </c>
      <c r="E506" s="2" t="s">
        <v>153</v>
      </c>
      <c r="F506" s="2" t="s">
        <v>115</v>
      </c>
      <c r="G506" s="13" t="s">
        <v>409</v>
      </c>
      <c r="H506" s="2" t="s">
        <v>208</v>
      </c>
      <c r="I506" s="2" t="s">
        <v>209</v>
      </c>
      <c r="J506" s="1" t="str">
        <f t="shared" si="9"/>
        <v>33 ans, 0 mois et 12 jours</v>
      </c>
      <c r="K506" s="2"/>
      <c r="L506" s="2"/>
      <c r="M506" s="2"/>
      <c r="N506" s="2"/>
    </row>
    <row r="507" spans="1:14" s="1" customFormat="1">
      <c r="A507" s="1" t="s">
        <v>1278</v>
      </c>
      <c r="B507" s="1" t="s">
        <v>1279</v>
      </c>
      <c r="C507" s="5" t="s">
        <v>1226</v>
      </c>
      <c r="D507" s="1" t="s">
        <v>50</v>
      </c>
      <c r="E507" s="1" t="s">
        <v>1280</v>
      </c>
      <c r="F507" s="1" t="s">
        <v>107</v>
      </c>
      <c r="G507" s="14" t="s">
        <v>1281</v>
      </c>
      <c r="H507" s="1" t="s">
        <v>1282</v>
      </c>
      <c r="I507" s="1" t="s">
        <v>24</v>
      </c>
      <c r="J507" s="1" t="str">
        <f t="shared" si="9"/>
        <v>21 ans, 2 mois et 17 jours</v>
      </c>
    </row>
    <row r="508" spans="1:14" s="2" customFormat="1">
      <c r="A508" s="2" t="s">
        <v>241</v>
      </c>
      <c r="B508" s="2" t="s">
        <v>21</v>
      </c>
      <c r="C508" s="4" t="s">
        <v>242</v>
      </c>
      <c r="D508" s="2" t="s">
        <v>28</v>
      </c>
      <c r="E508" s="2" t="s">
        <v>186</v>
      </c>
      <c r="F508" s="2" t="s">
        <v>243</v>
      </c>
      <c r="G508" s="13" t="s">
        <v>410</v>
      </c>
      <c r="H508" s="2" t="s">
        <v>244</v>
      </c>
      <c r="I508" s="2" t="s">
        <v>198</v>
      </c>
      <c r="J508" t="str">
        <f t="shared" si="9"/>
        <v>32 ans, 5 mois et 7 jours</v>
      </c>
    </row>
    <row r="509" spans="1:14" s="1" customFormat="1">
      <c r="A509" s="1" t="s">
        <v>2995</v>
      </c>
      <c r="B509" s="1" t="s">
        <v>2258</v>
      </c>
      <c r="C509" s="5" t="s">
        <v>3154</v>
      </c>
      <c r="D509" s="1" t="s">
        <v>18</v>
      </c>
      <c r="E509" s="1" t="s">
        <v>3155</v>
      </c>
      <c r="F509" s="1" t="s">
        <v>23</v>
      </c>
      <c r="G509" s="14" t="s">
        <v>610</v>
      </c>
      <c r="H509" s="1" t="s">
        <v>799</v>
      </c>
      <c r="I509" s="1" t="s">
        <v>215</v>
      </c>
      <c r="J509" s="1" t="str">
        <f t="shared" si="9"/>
        <v>31 ans, 2 mois et 5 jours</v>
      </c>
      <c r="L509" s="1" t="s">
        <v>81</v>
      </c>
    </row>
    <row r="510" spans="1:14" s="1" customFormat="1">
      <c r="A510" s="1" t="s">
        <v>2995</v>
      </c>
      <c r="B510" s="1" t="s">
        <v>36</v>
      </c>
      <c r="C510" s="5" t="s">
        <v>2996</v>
      </c>
      <c r="D510" s="1" t="s">
        <v>6</v>
      </c>
      <c r="E510" s="1" t="s">
        <v>2828</v>
      </c>
      <c r="F510" s="1" t="s">
        <v>234</v>
      </c>
      <c r="G510" s="14" t="s">
        <v>2997</v>
      </c>
      <c r="H510" s="1" t="s">
        <v>799</v>
      </c>
      <c r="I510" s="1" t="s">
        <v>215</v>
      </c>
      <c r="J510" s="1" t="str">
        <f t="shared" si="9"/>
        <v>23 ans, 6 mois et 23 jours</v>
      </c>
      <c r="L510" s="1" t="s">
        <v>81</v>
      </c>
    </row>
    <row r="511" spans="1:14" s="1" customFormat="1">
      <c r="A511" s="1" t="s">
        <v>1859</v>
      </c>
      <c r="B511" s="1" t="s">
        <v>1860</v>
      </c>
      <c r="C511" s="5" t="s">
        <v>1861</v>
      </c>
      <c r="D511" s="1" t="s">
        <v>50</v>
      </c>
      <c r="E511" s="1" t="s">
        <v>1809</v>
      </c>
      <c r="F511" s="1" t="s">
        <v>279</v>
      </c>
      <c r="G511" s="14" t="s">
        <v>1862</v>
      </c>
      <c r="H511" s="1" t="s">
        <v>799</v>
      </c>
      <c r="I511" s="1" t="s">
        <v>215</v>
      </c>
      <c r="J511" s="1" t="str">
        <f t="shared" si="9"/>
        <v>18 ans, 11 mois et 11 jours</v>
      </c>
      <c r="L511" s="1" t="s">
        <v>81</v>
      </c>
    </row>
    <row r="512" spans="1:14" s="1" customFormat="1">
      <c r="A512" s="1" t="s">
        <v>2345</v>
      </c>
      <c r="B512" s="1" t="s">
        <v>457</v>
      </c>
      <c r="C512" s="5" t="s">
        <v>2346</v>
      </c>
      <c r="D512" s="1" t="s">
        <v>445</v>
      </c>
      <c r="E512" s="1" t="s">
        <v>149</v>
      </c>
      <c r="F512" s="1" t="s">
        <v>23</v>
      </c>
      <c r="G512" s="14" t="s">
        <v>2347</v>
      </c>
      <c r="H512" s="1" t="s">
        <v>2348</v>
      </c>
      <c r="I512" s="1" t="s">
        <v>2349</v>
      </c>
      <c r="J512" s="1" t="str">
        <f t="shared" si="9"/>
        <v>33 ans, 0 mois et 5 jours</v>
      </c>
      <c r="L512" s="1" t="s">
        <v>81</v>
      </c>
    </row>
    <row r="513" spans="1:12" s="1" customFormat="1">
      <c r="A513" s="1" t="s">
        <v>1024</v>
      </c>
      <c r="B513" s="1" t="s">
        <v>1025</v>
      </c>
      <c r="C513" s="5" t="s">
        <v>1026</v>
      </c>
      <c r="D513" s="1" t="s">
        <v>11</v>
      </c>
      <c r="E513" s="1" t="s">
        <v>1027</v>
      </c>
      <c r="F513" s="1" t="s">
        <v>85</v>
      </c>
      <c r="G513" s="14" t="s">
        <v>1028</v>
      </c>
      <c r="H513" s="1" t="s">
        <v>1029</v>
      </c>
      <c r="I513" s="1" t="s">
        <v>1030</v>
      </c>
      <c r="J513" s="1" t="str">
        <f t="shared" si="9"/>
        <v>20 ans, 6 mois et 15 jours</v>
      </c>
    </row>
    <row r="514" spans="1:12" s="1" customFormat="1">
      <c r="A514" s="1" t="s">
        <v>2485</v>
      </c>
      <c r="B514" s="1" t="s">
        <v>2486</v>
      </c>
      <c r="C514" s="5" t="s">
        <v>2487</v>
      </c>
      <c r="D514" s="1" t="s">
        <v>65</v>
      </c>
      <c r="E514" s="1" t="s">
        <v>1644</v>
      </c>
      <c r="F514" s="1" t="s">
        <v>115</v>
      </c>
      <c r="G514" s="14" t="s">
        <v>2426</v>
      </c>
      <c r="H514" s="1" t="s">
        <v>1042</v>
      </c>
      <c r="I514" s="1" t="s">
        <v>585</v>
      </c>
      <c r="J514" s="1" t="str">
        <f t="shared" si="9"/>
        <v>18 ans, 11 mois et 28 jours</v>
      </c>
      <c r="L514" s="1" t="s">
        <v>81</v>
      </c>
    </row>
    <row r="515" spans="1:12" s="1" customFormat="1">
      <c r="A515" s="1" t="s">
        <v>2160</v>
      </c>
      <c r="B515" s="1" t="s">
        <v>722</v>
      </c>
      <c r="C515" s="5" t="s">
        <v>2165</v>
      </c>
      <c r="D515" s="1" t="s">
        <v>22</v>
      </c>
      <c r="E515" s="1" t="s">
        <v>123</v>
      </c>
      <c r="G515" s="14" t="s">
        <v>1216</v>
      </c>
      <c r="H515" s="1" t="s">
        <v>2166</v>
      </c>
      <c r="I515" s="1" t="s">
        <v>585</v>
      </c>
      <c r="J515" s="1" t="str">
        <f t="shared" si="9"/>
        <v>22 ans, 5 mois et 25 jours</v>
      </c>
    </row>
    <row r="516" spans="1:12" s="1" customFormat="1">
      <c r="A516" s="1" t="s">
        <v>1949</v>
      </c>
      <c r="B516" s="1" t="s">
        <v>795</v>
      </c>
      <c r="C516" s="5" t="s">
        <v>1950</v>
      </c>
      <c r="D516" s="1" t="s">
        <v>31</v>
      </c>
      <c r="E516" s="1" t="s">
        <v>1745</v>
      </c>
      <c r="F516" s="1" t="s">
        <v>234</v>
      </c>
      <c r="G516" s="14" t="s">
        <v>1951</v>
      </c>
      <c r="H516" s="1" t="s">
        <v>799</v>
      </c>
      <c r="I516" s="1" t="s">
        <v>215</v>
      </c>
      <c r="J516" s="1" t="str">
        <f t="shared" si="9"/>
        <v>19 ans, 10 mois et 14 jours</v>
      </c>
      <c r="L516" s="1" t="s">
        <v>81</v>
      </c>
    </row>
    <row r="517" spans="1:12" s="2" customFormat="1">
      <c r="A517" s="2" t="s">
        <v>41</v>
      </c>
      <c r="B517" s="2" t="s">
        <v>226</v>
      </c>
      <c r="C517" s="4" t="s">
        <v>227</v>
      </c>
      <c r="D517" s="2" t="s">
        <v>228</v>
      </c>
      <c r="E517" s="2" t="s">
        <v>230</v>
      </c>
      <c r="F517" s="2" t="s">
        <v>229</v>
      </c>
      <c r="G517" s="13" t="s">
        <v>411</v>
      </c>
      <c r="H517" s="2" t="s">
        <v>231</v>
      </c>
      <c r="I517" s="2" t="s">
        <v>91</v>
      </c>
      <c r="J517" t="str">
        <f t="shared" si="9"/>
        <v>21 ans, 1 mois et 26 jours</v>
      </c>
    </row>
    <row r="518" spans="1:12" s="2" customFormat="1">
      <c r="A518" s="2" t="s">
        <v>151</v>
      </c>
      <c r="B518" s="2" t="s">
        <v>19</v>
      </c>
      <c r="C518" s="4" t="s">
        <v>152</v>
      </c>
      <c r="D518" s="2" t="s">
        <v>18</v>
      </c>
      <c r="E518" s="2" t="s">
        <v>153</v>
      </c>
      <c r="F518" s="2" t="s">
        <v>154</v>
      </c>
      <c r="G518" s="13" t="s">
        <v>378</v>
      </c>
      <c r="H518" s="2" t="s">
        <v>155</v>
      </c>
      <c r="I518" s="2" t="s">
        <v>156</v>
      </c>
      <c r="J518" t="str">
        <f t="shared" si="9"/>
        <v>31 ans, 5 mois et 7 jours</v>
      </c>
      <c r="L518" s="2" t="s">
        <v>81</v>
      </c>
    </row>
    <row r="519" spans="1:12" s="1" customFormat="1">
      <c r="A519" s="1" t="s">
        <v>1230</v>
      </c>
      <c r="B519" s="1" t="s">
        <v>520</v>
      </c>
      <c r="C519" s="5" t="s">
        <v>1231</v>
      </c>
      <c r="D519" s="1" t="s">
        <v>816</v>
      </c>
      <c r="E519" s="1" t="s">
        <v>1049</v>
      </c>
      <c r="F519" s="1" t="s">
        <v>107</v>
      </c>
      <c r="G519" s="14" t="s">
        <v>1232</v>
      </c>
      <c r="H519" s="1" t="s">
        <v>1233</v>
      </c>
      <c r="I519" s="1" t="s">
        <v>27</v>
      </c>
      <c r="J519" s="1" t="str">
        <f t="shared" si="9"/>
        <v>19 ans, 7 mois et 25 jours</v>
      </c>
      <c r="L519" s="1" t="s">
        <v>81</v>
      </c>
    </row>
    <row r="520" spans="1:12" s="1" customFormat="1">
      <c r="A520" s="1" t="s">
        <v>616</v>
      </c>
      <c r="B520" s="1" t="s">
        <v>617</v>
      </c>
      <c r="C520" s="5" t="s">
        <v>618</v>
      </c>
      <c r="D520" s="1" t="s">
        <v>619</v>
      </c>
      <c r="E520" s="1" t="s">
        <v>123</v>
      </c>
      <c r="F520" s="1" t="s">
        <v>620</v>
      </c>
      <c r="G520" s="14" t="s">
        <v>621</v>
      </c>
      <c r="H520" s="1" t="s">
        <v>50</v>
      </c>
      <c r="I520" s="1" t="s">
        <v>622</v>
      </c>
      <c r="J520" s="1" t="str">
        <f t="shared" si="9"/>
        <v>32 ans, 0 mois et 1 jours</v>
      </c>
    </row>
    <row r="521" spans="1:12" s="1" customFormat="1">
      <c r="A521" s="1" t="s">
        <v>2170</v>
      </c>
      <c r="B521" s="1" t="s">
        <v>2171</v>
      </c>
      <c r="C521" s="5" t="s">
        <v>2172</v>
      </c>
      <c r="D521" s="1" t="s">
        <v>22</v>
      </c>
      <c r="E521" s="1" t="s">
        <v>1103</v>
      </c>
      <c r="F521" s="1" t="s">
        <v>43</v>
      </c>
      <c r="G521" s="14" t="s">
        <v>2173</v>
      </c>
      <c r="H521" s="1" t="s">
        <v>2174</v>
      </c>
      <c r="I521" s="1" t="s">
        <v>24</v>
      </c>
      <c r="J521" s="1" t="str">
        <f t="shared" si="9"/>
        <v>20 ans, 2 mois et 5 jours</v>
      </c>
      <c r="L521" s="1" t="s">
        <v>81</v>
      </c>
    </row>
    <row r="522" spans="1:12" s="1" customFormat="1">
      <c r="A522" s="1" t="s">
        <v>1260</v>
      </c>
      <c r="B522" s="1" t="s">
        <v>1261</v>
      </c>
      <c r="C522" s="5" t="s">
        <v>1262</v>
      </c>
      <c r="D522" s="1" t="s">
        <v>50</v>
      </c>
      <c r="E522" s="1" t="s">
        <v>1263</v>
      </c>
      <c r="F522" s="1" t="s">
        <v>43</v>
      </c>
      <c r="G522" s="14" t="s">
        <v>1264</v>
      </c>
      <c r="H522" s="1" t="s">
        <v>1265</v>
      </c>
      <c r="I522" s="1" t="s">
        <v>24</v>
      </c>
      <c r="J522" s="1" t="str">
        <f t="shared" si="9"/>
        <v>21 ans, 5 mois et 24 jours</v>
      </c>
    </row>
    <row r="523" spans="1:12" s="1" customFormat="1">
      <c r="A523" s="1" t="s">
        <v>3387</v>
      </c>
      <c r="B523" s="1" t="s">
        <v>795</v>
      </c>
      <c r="C523" s="5" t="s">
        <v>3388</v>
      </c>
      <c r="D523" s="1" t="s">
        <v>11</v>
      </c>
      <c r="E523" s="1" t="s">
        <v>3278</v>
      </c>
      <c r="F523" s="1" t="s">
        <v>107</v>
      </c>
      <c r="G523" s="14" t="s">
        <v>3175</v>
      </c>
      <c r="H523" s="1" t="s">
        <v>3389</v>
      </c>
      <c r="I523" s="1" t="s">
        <v>3390</v>
      </c>
      <c r="J523" s="1" t="str">
        <f t="shared" si="9"/>
        <v>29 ans, 9 mois et 7 jours</v>
      </c>
      <c r="L523" s="1" t="s">
        <v>81</v>
      </c>
    </row>
    <row r="524" spans="1:12" s="1" customFormat="1">
      <c r="A524" s="1" t="s">
        <v>2405</v>
      </c>
      <c r="B524" s="1" t="s">
        <v>2406</v>
      </c>
      <c r="C524" s="5" t="s">
        <v>2407</v>
      </c>
      <c r="D524" s="1" t="s">
        <v>2408</v>
      </c>
      <c r="E524" s="1" t="s">
        <v>2409</v>
      </c>
      <c r="F524" s="1" t="s">
        <v>439</v>
      </c>
      <c r="G524" s="14" t="s">
        <v>2410</v>
      </c>
      <c r="H524" s="1" t="s">
        <v>2411</v>
      </c>
      <c r="I524" s="1" t="s">
        <v>24</v>
      </c>
      <c r="J524" s="1" t="str">
        <f t="shared" si="9"/>
        <v>29 ans, 8 mois et 14 jours</v>
      </c>
      <c r="L524" s="1" t="s">
        <v>81</v>
      </c>
    </row>
    <row r="525" spans="1:12" s="1" customFormat="1">
      <c r="A525" s="1" t="s">
        <v>2998</v>
      </c>
      <c r="B525" s="1" t="s">
        <v>2999</v>
      </c>
      <c r="C525" s="5">
        <v>181</v>
      </c>
      <c r="D525" s="1" t="s">
        <v>6</v>
      </c>
      <c r="E525" s="1" t="s">
        <v>123</v>
      </c>
      <c r="F525" s="1" t="s">
        <v>279</v>
      </c>
      <c r="G525" s="14" t="s">
        <v>375</v>
      </c>
      <c r="H525" s="1" t="s">
        <v>280</v>
      </c>
      <c r="I525" s="1" t="s">
        <v>3000</v>
      </c>
      <c r="J525" s="1" t="e">
        <f t="shared" si="9"/>
        <v>#VALUE!</v>
      </c>
      <c r="L525" s="1" t="s">
        <v>81</v>
      </c>
    </row>
    <row r="526" spans="1:12" s="2" customFormat="1">
      <c r="A526" s="2" t="s">
        <v>284</v>
      </c>
      <c r="B526" s="2" t="s">
        <v>58</v>
      </c>
      <c r="C526" s="4" t="s">
        <v>285</v>
      </c>
      <c r="D526" s="2" t="s">
        <v>57</v>
      </c>
      <c r="E526" s="2" t="s">
        <v>286</v>
      </c>
      <c r="G526" s="13" t="s">
        <v>412</v>
      </c>
      <c r="H526" s="2" t="s">
        <v>6</v>
      </c>
      <c r="I526" s="2" t="s">
        <v>15</v>
      </c>
      <c r="J526" t="str">
        <f t="shared" si="9"/>
        <v>42 ans, 9 mois et 25 jours</v>
      </c>
    </row>
    <row r="527" spans="1:12" s="1" customFormat="1">
      <c r="A527" s="1" t="s">
        <v>2715</v>
      </c>
      <c r="B527" s="1" t="s">
        <v>2716</v>
      </c>
      <c r="C527" s="5" t="s">
        <v>2717</v>
      </c>
      <c r="D527" s="1" t="s">
        <v>68</v>
      </c>
      <c r="E527" s="1" t="s">
        <v>2718</v>
      </c>
      <c r="F527" s="1" t="s">
        <v>1725</v>
      </c>
      <c r="G527" s="14" t="s">
        <v>865</v>
      </c>
      <c r="H527" s="1" t="s">
        <v>547</v>
      </c>
      <c r="I527" s="1" t="s">
        <v>198</v>
      </c>
      <c r="J527" s="1" t="str">
        <f t="shared" si="9"/>
        <v>30 ans, 2 mois et 14 jours</v>
      </c>
      <c r="L527" s="1" t="s">
        <v>81</v>
      </c>
    </row>
    <row r="528" spans="1:12" s="1" customFormat="1">
      <c r="A528" s="1" t="s">
        <v>1524</v>
      </c>
      <c r="B528" s="1" t="s">
        <v>1525</v>
      </c>
      <c r="C528" s="5" t="s">
        <v>1526</v>
      </c>
      <c r="D528" s="1" t="s">
        <v>1527</v>
      </c>
      <c r="E528" s="1" t="s">
        <v>1227</v>
      </c>
      <c r="F528" s="1" t="s">
        <v>115</v>
      </c>
      <c r="G528" s="14" t="s">
        <v>1528</v>
      </c>
      <c r="H528" s="1" t="s">
        <v>1317</v>
      </c>
      <c r="I528" s="1" t="s">
        <v>24</v>
      </c>
      <c r="J528" s="1" t="str">
        <f t="shared" si="9"/>
        <v>36 ans, 6 mois et 10 jours</v>
      </c>
    </row>
    <row r="529" spans="1:12" s="1" customFormat="1">
      <c r="A529" s="1" t="s">
        <v>2175</v>
      </c>
      <c r="B529" s="1" t="s">
        <v>8</v>
      </c>
      <c r="C529" s="5" t="s">
        <v>2176</v>
      </c>
      <c r="D529" s="1" t="s">
        <v>22</v>
      </c>
      <c r="E529" s="1" t="s">
        <v>1539</v>
      </c>
      <c r="F529" s="1" t="s">
        <v>107</v>
      </c>
      <c r="G529" s="14" t="s">
        <v>2177</v>
      </c>
      <c r="H529" s="1" t="s">
        <v>2178</v>
      </c>
      <c r="I529" s="1" t="s">
        <v>24</v>
      </c>
      <c r="J529" s="1" t="str">
        <f t="shared" si="9"/>
        <v>25 ans, 10 mois et 5 jours</v>
      </c>
      <c r="L529" s="1" t="s">
        <v>81</v>
      </c>
    </row>
    <row r="530" spans="1:12" s="1" customFormat="1">
      <c r="A530" s="1" t="s">
        <v>2179</v>
      </c>
      <c r="B530" s="1" t="s">
        <v>2180</v>
      </c>
      <c r="C530" s="5" t="s">
        <v>2181</v>
      </c>
      <c r="D530" s="1" t="s">
        <v>22</v>
      </c>
      <c r="E530" s="1" t="s">
        <v>1539</v>
      </c>
      <c r="F530" s="1" t="s">
        <v>107</v>
      </c>
      <c r="G530" s="14" t="s">
        <v>1911</v>
      </c>
      <c r="H530" s="1" t="s">
        <v>1167</v>
      </c>
      <c r="I530" s="1" t="s">
        <v>27</v>
      </c>
      <c r="J530" s="1" t="str">
        <f t="shared" si="9"/>
        <v>23 ans, 6 mois et 8 jours</v>
      </c>
      <c r="L530" s="1" t="s">
        <v>81</v>
      </c>
    </row>
    <row r="531" spans="1:12" s="1" customFormat="1">
      <c r="A531" s="1" t="s">
        <v>3391</v>
      </c>
      <c r="B531" s="1" t="s">
        <v>3392</v>
      </c>
      <c r="C531" s="5" t="s">
        <v>3393</v>
      </c>
      <c r="D531" s="1" t="s">
        <v>11</v>
      </c>
      <c r="E531" s="1" t="s">
        <v>3394</v>
      </c>
      <c r="F531" s="1" t="s">
        <v>3395</v>
      </c>
      <c r="G531" s="14" t="s">
        <v>3396</v>
      </c>
      <c r="H531" s="1" t="s">
        <v>3397</v>
      </c>
      <c r="I531" s="1" t="s">
        <v>3398</v>
      </c>
      <c r="J531" s="1" t="str">
        <f t="shared" si="9"/>
        <v>63 ans, 4 mois et 24 jours</v>
      </c>
      <c r="L531" s="1" t="s">
        <v>81</v>
      </c>
    </row>
    <row r="532" spans="1:12" s="1" customFormat="1">
      <c r="A532" s="1" t="s">
        <v>2182</v>
      </c>
      <c r="B532" s="1" t="s">
        <v>21</v>
      </c>
      <c r="C532" s="5" t="s">
        <v>2183</v>
      </c>
      <c r="D532" s="1" t="s">
        <v>22</v>
      </c>
      <c r="E532" s="1" t="s">
        <v>2184</v>
      </c>
      <c r="F532" s="1" t="s">
        <v>107</v>
      </c>
      <c r="G532" s="14" t="s">
        <v>1330</v>
      </c>
      <c r="H532" s="1" t="s">
        <v>1317</v>
      </c>
      <c r="I532" s="1" t="s">
        <v>27</v>
      </c>
      <c r="J532" s="1" t="str">
        <f t="shared" si="9"/>
        <v>30 ans, 10 mois et 30 jours</v>
      </c>
      <c r="L532" s="1" t="s">
        <v>81</v>
      </c>
    </row>
    <row r="533" spans="1:12" s="1" customFormat="1">
      <c r="A533" s="1" t="s">
        <v>2185</v>
      </c>
      <c r="B533" s="1" t="s">
        <v>2186</v>
      </c>
      <c r="C533" s="5" t="s">
        <v>2187</v>
      </c>
      <c r="D533" s="1" t="s">
        <v>22</v>
      </c>
      <c r="E533" s="1" t="s">
        <v>2188</v>
      </c>
      <c r="F533" s="1" t="s">
        <v>107</v>
      </c>
      <c r="G533" s="14" t="s">
        <v>2189</v>
      </c>
      <c r="H533" s="1" t="s">
        <v>2190</v>
      </c>
      <c r="I533" s="1" t="s">
        <v>24</v>
      </c>
      <c r="J533" s="1" t="str">
        <f t="shared" si="9"/>
        <v>29 ans, 11 mois et 16 jours</v>
      </c>
      <c r="L533" s="1" t="s">
        <v>81</v>
      </c>
    </row>
    <row r="534" spans="1:12" s="1" customFormat="1">
      <c r="A534" s="1" t="s">
        <v>2191</v>
      </c>
      <c r="B534" s="1" t="s">
        <v>756</v>
      </c>
      <c r="C534" s="5" t="s">
        <v>2192</v>
      </c>
      <c r="D534" s="1" t="s">
        <v>22</v>
      </c>
      <c r="E534" s="1" t="s">
        <v>1303</v>
      </c>
      <c r="F534" s="1" t="s">
        <v>43</v>
      </c>
      <c r="G534" s="14" t="s">
        <v>1287</v>
      </c>
      <c r="H534" s="1" t="s">
        <v>2150</v>
      </c>
      <c r="I534" s="1" t="s">
        <v>24</v>
      </c>
      <c r="J534" s="1" t="str">
        <f t="shared" si="9"/>
        <v>27 ans, 10 mois et 1 jours</v>
      </c>
      <c r="L534" s="1" t="s">
        <v>81</v>
      </c>
    </row>
    <row r="535" spans="1:12" s="1" customFormat="1">
      <c r="A535" s="1" t="s">
        <v>2191</v>
      </c>
      <c r="B535" s="1" t="s">
        <v>2193</v>
      </c>
      <c r="C535" s="5" t="s">
        <v>2194</v>
      </c>
      <c r="D535" s="1" t="s">
        <v>22</v>
      </c>
      <c r="E535" s="1" t="s">
        <v>916</v>
      </c>
      <c r="F535" s="1" t="s">
        <v>107</v>
      </c>
      <c r="G535" s="14" t="s">
        <v>2195</v>
      </c>
      <c r="H535" s="1" t="s">
        <v>2196</v>
      </c>
      <c r="I535" s="1" t="s">
        <v>24</v>
      </c>
      <c r="J535" s="1" t="str">
        <f t="shared" si="9"/>
        <v>23 ans, 4 mois et 13 jours</v>
      </c>
      <c r="L535" s="1" t="s">
        <v>81</v>
      </c>
    </row>
    <row r="536" spans="1:12" s="1" customFormat="1">
      <c r="A536" s="1" t="s">
        <v>2638</v>
      </c>
      <c r="B536" s="1" t="s">
        <v>2639</v>
      </c>
      <c r="C536" s="5" t="s">
        <v>2640</v>
      </c>
      <c r="D536" s="1" t="s">
        <v>1376</v>
      </c>
      <c r="E536" s="1" t="s">
        <v>904</v>
      </c>
      <c r="F536" s="1" t="s">
        <v>107</v>
      </c>
      <c r="G536" s="14" t="s">
        <v>540</v>
      </c>
      <c r="H536" s="1" t="s">
        <v>2641</v>
      </c>
      <c r="I536" s="1" t="s">
        <v>24</v>
      </c>
      <c r="J536" s="1" t="str">
        <f t="shared" si="9"/>
        <v>32 ans, 5 mois et 3 jours</v>
      </c>
      <c r="L536" s="1" t="s">
        <v>81</v>
      </c>
    </row>
    <row r="537" spans="1:12" s="1" customFormat="1">
      <c r="A537" s="1" t="s">
        <v>3349</v>
      </c>
      <c r="B537" s="1" t="s">
        <v>3350</v>
      </c>
      <c r="C537" s="5" t="s">
        <v>3351</v>
      </c>
      <c r="D537" s="1" t="s">
        <v>3340</v>
      </c>
      <c r="E537" s="1" t="s">
        <v>3352</v>
      </c>
      <c r="F537" s="1" t="s">
        <v>3353</v>
      </c>
      <c r="G537" s="14" t="s">
        <v>3354</v>
      </c>
      <c r="H537" s="1" t="s">
        <v>3355</v>
      </c>
      <c r="J537" s="1" t="str">
        <f t="shared" si="9"/>
        <v>57 ans, 8 mois et 14 jours</v>
      </c>
      <c r="L537" s="1" t="s">
        <v>81</v>
      </c>
    </row>
    <row r="538" spans="1:12" s="1" customFormat="1">
      <c r="A538" s="1" t="s">
        <v>2197</v>
      </c>
      <c r="B538" s="1" t="s">
        <v>2198</v>
      </c>
      <c r="C538" s="5" t="s">
        <v>2199</v>
      </c>
      <c r="D538" s="1" t="s">
        <v>22</v>
      </c>
      <c r="E538" s="1" t="s">
        <v>2201</v>
      </c>
      <c r="F538" s="1" t="s">
        <v>2200</v>
      </c>
      <c r="G538" s="14" t="s">
        <v>2202</v>
      </c>
      <c r="H538" s="1" t="s">
        <v>1313</v>
      </c>
      <c r="I538" s="1" t="s">
        <v>578</v>
      </c>
      <c r="J538" s="1" t="str">
        <f t="shared" si="9"/>
        <v>29 ans, 1 mois et 15 jours</v>
      </c>
      <c r="L538" s="1" t="s">
        <v>81</v>
      </c>
    </row>
    <row r="539" spans="1:12" s="1" customFormat="1">
      <c r="A539" s="1" t="s">
        <v>1283</v>
      </c>
      <c r="B539" s="1" t="s">
        <v>1284</v>
      </c>
      <c r="C539" s="5" t="s">
        <v>1285</v>
      </c>
      <c r="D539" s="1" t="s">
        <v>1150</v>
      </c>
      <c r="E539" s="1" t="s">
        <v>1288</v>
      </c>
      <c r="F539" s="1" t="s">
        <v>1286</v>
      </c>
      <c r="G539" s="14" t="s">
        <v>1287</v>
      </c>
      <c r="H539" s="1" t="s">
        <v>1289</v>
      </c>
      <c r="I539" s="1" t="s">
        <v>1290</v>
      </c>
      <c r="J539" s="1" t="str">
        <f t="shared" ref="J539:J618" si="10">DATEDIF((LEFT(C539,LEN(C539)-4)&amp;RIGHT(C539,4)+4000)*1,(LEFT(G539,LEN(G539)-4)&amp;RIGHT(G539,4)+4000)*1,"y")&amp;" ans, "&amp;DATEDIF((LEFT(C539,LEN(C539)-4)&amp;RIGHT(C539,4)+4000)*1,(LEFT(G539,LEN(G539)-4)&amp;RIGHT(G539,4)+4000)*1,"ym")&amp;" mois et "&amp;DATEDIF((LEFT(C539,LEN(C539)-4)&amp;RIGHT(C539,4)+4000)*1,(LEFT(G539,LEN(G539)-4)&amp;RIGHT(G539,4)+4000)*1,"md")&amp;" jours"</f>
        <v>23 ans, 11 mois et 3 jours</v>
      </c>
    </row>
    <row r="540" spans="1:12" s="1" customFormat="1">
      <c r="A540" s="1" t="s">
        <v>2203</v>
      </c>
      <c r="B540" s="1" t="s">
        <v>2155</v>
      </c>
      <c r="C540" s="5" t="s">
        <v>2204</v>
      </c>
      <c r="D540" s="1" t="s">
        <v>22</v>
      </c>
      <c r="E540" s="1" t="s">
        <v>1406</v>
      </c>
      <c r="F540" s="1" t="s">
        <v>43</v>
      </c>
      <c r="G540" s="14" t="s">
        <v>2205</v>
      </c>
      <c r="H540" s="1" t="s">
        <v>2206</v>
      </c>
      <c r="I540" s="1" t="s">
        <v>24</v>
      </c>
      <c r="J540" s="1" t="str">
        <f t="shared" si="10"/>
        <v>23 ans, 9 mois et 13 jours</v>
      </c>
      <c r="L540" s="1" t="s">
        <v>81</v>
      </c>
    </row>
    <row r="541" spans="1:12" s="1" customFormat="1">
      <c r="A541" s="1" t="s">
        <v>1866</v>
      </c>
      <c r="B541" s="1" t="s">
        <v>1863</v>
      </c>
      <c r="C541" s="5" t="s">
        <v>1864</v>
      </c>
      <c r="D541" s="1" t="s">
        <v>50</v>
      </c>
      <c r="E541" s="1" t="s">
        <v>1724</v>
      </c>
      <c r="F541" s="1" t="s">
        <v>1865</v>
      </c>
      <c r="G541" s="14" t="s">
        <v>985</v>
      </c>
      <c r="H541" s="1" t="s">
        <v>799</v>
      </c>
      <c r="I541" s="1" t="s">
        <v>215</v>
      </c>
      <c r="J541" s="1" t="str">
        <f t="shared" si="10"/>
        <v>19 ans, 0 mois et 8 jours</v>
      </c>
      <c r="L541" s="1" t="s">
        <v>81</v>
      </c>
    </row>
    <row r="542" spans="1:12" s="1" customFormat="1">
      <c r="A542" s="1" t="s">
        <v>744</v>
      </c>
      <c r="B542" s="1" t="s">
        <v>745</v>
      </c>
      <c r="C542" s="5" t="s">
        <v>746</v>
      </c>
      <c r="D542" s="1" t="s">
        <v>50</v>
      </c>
      <c r="E542" s="1" t="s">
        <v>747</v>
      </c>
      <c r="F542" s="1" t="s">
        <v>43</v>
      </c>
      <c r="G542" s="14" t="s">
        <v>748</v>
      </c>
      <c r="H542" s="1" t="s">
        <v>749</v>
      </c>
      <c r="I542" s="1" t="s">
        <v>24</v>
      </c>
      <c r="J542" s="1" t="str">
        <f t="shared" si="10"/>
        <v>28 ans, 10 mois et 1 jours</v>
      </c>
    </row>
    <row r="543" spans="1:12" s="1" customFormat="1">
      <c r="A543" s="1" t="s">
        <v>2488</v>
      </c>
      <c r="B543" s="1" t="s">
        <v>2489</v>
      </c>
      <c r="C543" s="5" t="s">
        <v>320</v>
      </c>
      <c r="D543" s="1" t="s">
        <v>65</v>
      </c>
      <c r="E543" s="1" t="s">
        <v>2490</v>
      </c>
      <c r="F543" s="1" t="s">
        <v>115</v>
      </c>
      <c r="G543" s="14" t="s">
        <v>1183</v>
      </c>
      <c r="H543" s="1" t="s">
        <v>1710</v>
      </c>
      <c r="I543" s="1" t="s">
        <v>24</v>
      </c>
      <c r="J543" s="1" t="str">
        <f t="shared" si="10"/>
        <v>24 ans, 3 mois et 27 jours</v>
      </c>
      <c r="L543" s="1" t="s">
        <v>81</v>
      </c>
    </row>
    <row r="544" spans="1:12" s="1" customFormat="1">
      <c r="A544" s="1" t="s">
        <v>2719</v>
      </c>
      <c r="B544" s="1" t="s">
        <v>2685</v>
      </c>
      <c r="C544" s="5" t="s">
        <v>2720</v>
      </c>
      <c r="D544" s="1" t="s">
        <v>68</v>
      </c>
      <c r="E544" s="1" t="s">
        <v>2721</v>
      </c>
      <c r="F544" s="1" t="s">
        <v>234</v>
      </c>
      <c r="G544" s="14" t="s">
        <v>2722</v>
      </c>
      <c r="H544" s="1" t="s">
        <v>2723</v>
      </c>
      <c r="I544" s="1" t="s">
        <v>2724</v>
      </c>
      <c r="J544" s="1" t="str">
        <f t="shared" si="10"/>
        <v>30 ans, 0 mois et 23 jours</v>
      </c>
      <c r="L544" s="1" t="s">
        <v>81</v>
      </c>
    </row>
    <row r="545" spans="1:13" s="1" customFormat="1">
      <c r="A545" s="1" t="s">
        <v>927</v>
      </c>
      <c r="B545" s="1" t="s">
        <v>457</v>
      </c>
      <c r="C545" s="5" t="s">
        <v>928</v>
      </c>
      <c r="D545" s="1" t="s">
        <v>22</v>
      </c>
      <c r="E545" s="1" t="s">
        <v>929</v>
      </c>
      <c r="F545" s="1" t="s">
        <v>107</v>
      </c>
      <c r="G545" s="14" t="s">
        <v>930</v>
      </c>
      <c r="H545" s="1" t="s">
        <v>931</v>
      </c>
      <c r="I545" s="1" t="s">
        <v>932</v>
      </c>
      <c r="J545" s="1" t="str">
        <f t="shared" si="10"/>
        <v>27 ans, 5 mois et 20 jours</v>
      </c>
    </row>
    <row r="546" spans="1:13" s="1" customFormat="1">
      <c r="A546" s="1" t="s">
        <v>2207</v>
      </c>
      <c r="B546" s="1" t="s">
        <v>2208</v>
      </c>
      <c r="C546" s="5" t="s">
        <v>2209</v>
      </c>
      <c r="D546" s="1" t="s">
        <v>22</v>
      </c>
      <c r="E546" s="1" t="s">
        <v>2210</v>
      </c>
      <c r="F546" s="1" t="s">
        <v>439</v>
      </c>
      <c r="G546" s="14" t="s">
        <v>2211</v>
      </c>
      <c r="H546" s="1" t="s">
        <v>2212</v>
      </c>
      <c r="I546" s="1" t="s">
        <v>27</v>
      </c>
      <c r="J546" s="1" t="str">
        <f t="shared" si="10"/>
        <v>23 ans, 10 mois et 29 jours</v>
      </c>
      <c r="L546" s="1" t="s">
        <v>81</v>
      </c>
    </row>
    <row r="547" spans="1:13" s="1" customFormat="1">
      <c r="A547" s="1" t="s">
        <v>2725</v>
      </c>
      <c r="B547" s="1" t="s">
        <v>2726</v>
      </c>
      <c r="C547" s="5" t="s">
        <v>2727</v>
      </c>
      <c r="D547" s="1" t="s">
        <v>68</v>
      </c>
      <c r="E547" s="1" t="s">
        <v>916</v>
      </c>
      <c r="F547" s="1" t="s">
        <v>107</v>
      </c>
      <c r="G547" s="14" t="s">
        <v>2728</v>
      </c>
      <c r="H547" s="1" t="s">
        <v>2729</v>
      </c>
      <c r="I547" s="1" t="s">
        <v>1890</v>
      </c>
      <c r="J547" s="1" t="str">
        <f t="shared" si="10"/>
        <v>32 ans, 10 mois et 9 jours</v>
      </c>
      <c r="L547" s="1" t="s">
        <v>81</v>
      </c>
    </row>
    <row r="548" spans="1:13" s="1" customFormat="1">
      <c r="A548" s="1" t="s">
        <v>2213</v>
      </c>
      <c r="B548" s="1" t="s">
        <v>2214</v>
      </c>
      <c r="C548" s="5" t="s">
        <v>2215</v>
      </c>
      <c r="D548" s="1" t="s">
        <v>22</v>
      </c>
      <c r="E548" s="1" t="s">
        <v>590</v>
      </c>
      <c r="F548" s="1" t="s">
        <v>107</v>
      </c>
      <c r="G548" s="14" t="s">
        <v>2216</v>
      </c>
      <c r="H548" s="1" t="s">
        <v>2217</v>
      </c>
      <c r="I548" s="1" t="s">
        <v>24</v>
      </c>
      <c r="J548" s="1" t="str">
        <f t="shared" si="10"/>
        <v>21 ans, 10 mois et 27 jours</v>
      </c>
      <c r="L548" s="1" t="s">
        <v>81</v>
      </c>
    </row>
    <row r="549" spans="1:13" s="1" customFormat="1">
      <c r="A549" s="1" t="s">
        <v>2218</v>
      </c>
      <c r="B549" s="1" t="s">
        <v>2219</v>
      </c>
      <c r="C549" s="5" t="s">
        <v>2220</v>
      </c>
      <c r="D549" s="1" t="s">
        <v>22</v>
      </c>
      <c r="E549" s="1" t="s">
        <v>753</v>
      </c>
      <c r="F549" s="1" t="s">
        <v>43</v>
      </c>
      <c r="G549" s="14" t="s">
        <v>2221</v>
      </c>
      <c r="H549" s="1" t="s">
        <v>2222</v>
      </c>
      <c r="I549" s="1" t="s">
        <v>24</v>
      </c>
      <c r="J549" s="1" t="str">
        <f t="shared" si="10"/>
        <v>32 ans, 7 mois et 23 jours</v>
      </c>
      <c r="L549" s="1" t="s">
        <v>81</v>
      </c>
    </row>
    <row r="550" spans="1:13" s="1" customFormat="1">
      <c r="A550" s="1" t="s">
        <v>327</v>
      </c>
      <c r="B550" s="1" t="s">
        <v>328</v>
      </c>
      <c r="C550" s="5" t="s">
        <v>329</v>
      </c>
      <c r="D550" s="1" t="s">
        <v>330</v>
      </c>
      <c r="E550" s="1" t="s">
        <v>332</v>
      </c>
      <c r="F550" s="1" t="s">
        <v>331</v>
      </c>
      <c r="G550" s="14" t="s">
        <v>413</v>
      </c>
      <c r="H550" s="1" t="s">
        <v>335</v>
      </c>
      <c r="I550" s="1" t="s">
        <v>334</v>
      </c>
      <c r="J550" t="str">
        <f t="shared" si="10"/>
        <v>28 ans, 5 mois et 28 jours</v>
      </c>
      <c r="M550" s="1" t="s">
        <v>333</v>
      </c>
    </row>
    <row r="551" spans="1:13" s="1" customFormat="1">
      <c r="A551" s="1" t="s">
        <v>2491</v>
      </c>
      <c r="B551" s="1" t="s">
        <v>2492</v>
      </c>
      <c r="C551" s="5" t="s">
        <v>2493</v>
      </c>
      <c r="D551" s="1" t="s">
        <v>65</v>
      </c>
      <c r="E551" s="1" t="s">
        <v>465</v>
      </c>
      <c r="F551" s="1" t="s">
        <v>14</v>
      </c>
      <c r="G551" s="14" t="s">
        <v>466</v>
      </c>
      <c r="H551" s="1" t="s">
        <v>2494</v>
      </c>
      <c r="I551" s="1" t="s">
        <v>24</v>
      </c>
      <c r="J551" s="1" t="str">
        <f t="shared" si="10"/>
        <v>24 ans, 10 mois et 16 jours</v>
      </c>
      <c r="L551" s="1" t="s">
        <v>81</v>
      </c>
    </row>
    <row r="552" spans="1:13" s="1" customFormat="1">
      <c r="A552" s="1" t="s">
        <v>2396</v>
      </c>
      <c r="B552" s="1" t="s">
        <v>2397</v>
      </c>
      <c r="C552" s="5" t="s">
        <v>2398</v>
      </c>
      <c r="D552" s="1" t="s">
        <v>34</v>
      </c>
      <c r="E552" s="1" t="s">
        <v>646</v>
      </c>
      <c r="F552" s="1" t="s">
        <v>1920</v>
      </c>
      <c r="G552" s="14" t="s">
        <v>2399</v>
      </c>
      <c r="H552" s="1" t="s">
        <v>2400</v>
      </c>
      <c r="I552" s="1" t="s">
        <v>2401</v>
      </c>
      <c r="J552" s="1" t="str">
        <f t="shared" si="10"/>
        <v>39 ans, 6 mois et 15 jours</v>
      </c>
      <c r="L552" s="1" t="s">
        <v>81</v>
      </c>
    </row>
    <row r="553" spans="1:13" s="1" customFormat="1">
      <c r="A553" s="1" t="s">
        <v>1867</v>
      </c>
      <c r="B553" s="1" t="s">
        <v>8</v>
      </c>
      <c r="C553" s="5" t="s">
        <v>1875</v>
      </c>
      <c r="D553" s="1" t="s">
        <v>50</v>
      </c>
      <c r="E553" s="1" t="s">
        <v>646</v>
      </c>
      <c r="F553" s="1" t="s">
        <v>424</v>
      </c>
      <c r="G553" s="14" t="s">
        <v>1876</v>
      </c>
      <c r="H553" s="1" t="s">
        <v>1100</v>
      </c>
      <c r="I553" s="1" t="s">
        <v>24</v>
      </c>
      <c r="J553" s="1" t="str">
        <f t="shared" si="10"/>
        <v>19 ans, 5 mois et 7 jours</v>
      </c>
      <c r="K553" s="1" t="s">
        <v>2161</v>
      </c>
      <c r="L553" s="1" t="s">
        <v>81</v>
      </c>
    </row>
    <row r="554" spans="1:13" s="1" customFormat="1">
      <c r="A554" s="1" t="s">
        <v>1867</v>
      </c>
      <c r="B554" s="1" t="s">
        <v>8</v>
      </c>
      <c r="C554" s="5" t="s">
        <v>1872</v>
      </c>
      <c r="D554" s="1" t="s">
        <v>50</v>
      </c>
      <c r="E554" s="1" t="s">
        <v>1873</v>
      </c>
      <c r="F554" s="1" t="s">
        <v>115</v>
      </c>
      <c r="G554" s="14" t="s">
        <v>1523</v>
      </c>
      <c r="H554" s="1" t="s">
        <v>1874</v>
      </c>
      <c r="I554" s="1" t="s">
        <v>24</v>
      </c>
      <c r="J554" s="1" t="str">
        <f t="shared" si="10"/>
        <v>26 ans, 11 mois et 0 jours</v>
      </c>
      <c r="L554" s="1" t="s">
        <v>81</v>
      </c>
    </row>
    <row r="555" spans="1:13" s="1" customFormat="1">
      <c r="A555" s="1" t="s">
        <v>1867</v>
      </c>
      <c r="B555" s="1" t="s">
        <v>8</v>
      </c>
      <c r="C555" s="5" t="s">
        <v>1868</v>
      </c>
      <c r="D555" s="1" t="s">
        <v>50</v>
      </c>
      <c r="E555" s="1" t="s">
        <v>1773</v>
      </c>
      <c r="F555" s="1" t="s">
        <v>115</v>
      </c>
      <c r="G555" s="14" t="s">
        <v>1869</v>
      </c>
      <c r="H555" s="1" t="s">
        <v>1870</v>
      </c>
      <c r="I555" s="1" t="s">
        <v>1871</v>
      </c>
      <c r="J555" s="1" t="str">
        <f t="shared" si="10"/>
        <v>40 ans, 8 mois et 20 jours</v>
      </c>
      <c r="L555" s="1" t="s">
        <v>81</v>
      </c>
    </row>
    <row r="556" spans="1:13" s="1" customFormat="1">
      <c r="A556" s="1" t="s">
        <v>3277</v>
      </c>
      <c r="B556" s="1" t="s">
        <v>1569</v>
      </c>
      <c r="C556" s="5" t="s">
        <v>2971</v>
      </c>
      <c r="D556" s="1" t="s">
        <v>595</v>
      </c>
      <c r="E556" s="1" t="s">
        <v>3278</v>
      </c>
      <c r="F556" s="1" t="s">
        <v>115</v>
      </c>
      <c r="G556" s="14" t="s">
        <v>3279</v>
      </c>
      <c r="H556" s="1" t="s">
        <v>3280</v>
      </c>
      <c r="I556" s="1" t="s">
        <v>132</v>
      </c>
      <c r="J556" s="1" t="str">
        <f t="shared" si="10"/>
        <v>30 ans, 11 mois et 26 jours</v>
      </c>
      <c r="L556" s="1" t="s">
        <v>81</v>
      </c>
    </row>
    <row r="557" spans="1:13" s="1" customFormat="1">
      <c r="A557" s="1" t="s">
        <v>884</v>
      </c>
      <c r="B557" s="1" t="s">
        <v>887</v>
      </c>
      <c r="C557" s="5" t="s">
        <v>888</v>
      </c>
      <c r="D557" s="1" t="s">
        <v>68</v>
      </c>
      <c r="E557" s="1" t="s">
        <v>889</v>
      </c>
      <c r="F557" s="1" t="s">
        <v>43</v>
      </c>
      <c r="G557" s="14" t="s">
        <v>890</v>
      </c>
      <c r="H557" s="1" t="s">
        <v>891</v>
      </c>
      <c r="I557" s="1" t="s">
        <v>24</v>
      </c>
      <c r="J557" s="1" t="str">
        <f t="shared" si="10"/>
        <v>27 ans, 9 mois et 21 jours</v>
      </c>
    </row>
    <row r="558" spans="1:13" s="2" customFormat="1">
      <c r="A558" s="2" t="s">
        <v>142</v>
      </c>
      <c r="B558" s="2" t="s">
        <v>143</v>
      </c>
      <c r="C558" s="4">
        <v>235</v>
      </c>
      <c r="D558" s="2" t="s">
        <v>6</v>
      </c>
      <c r="E558" s="2" t="s">
        <v>123</v>
      </c>
      <c r="F558" s="2" t="s">
        <v>124</v>
      </c>
      <c r="G558" s="4">
        <v>6923</v>
      </c>
      <c r="H558" s="2" t="s">
        <v>125</v>
      </c>
      <c r="I558" s="2" t="s">
        <v>144</v>
      </c>
      <c r="J558" s="1" t="e">
        <f t="shared" si="10"/>
        <v>#VALUE!</v>
      </c>
      <c r="L558" s="2" t="s">
        <v>81</v>
      </c>
    </row>
    <row r="559" spans="1:13" s="1" customFormat="1">
      <c r="A559" s="1" t="s">
        <v>1969</v>
      </c>
      <c r="B559" s="1" t="s">
        <v>1970</v>
      </c>
      <c r="C559" s="5">
        <v>61</v>
      </c>
      <c r="D559" s="1" t="s">
        <v>73</v>
      </c>
      <c r="E559" s="1" t="s">
        <v>123</v>
      </c>
      <c r="F559" s="1" t="s">
        <v>484</v>
      </c>
      <c r="G559" s="5">
        <v>6911</v>
      </c>
      <c r="H559" s="1" t="s">
        <v>125</v>
      </c>
      <c r="I559" s="1" t="s">
        <v>126</v>
      </c>
      <c r="J559" s="1" t="e">
        <f t="shared" si="10"/>
        <v>#VALUE!</v>
      </c>
      <c r="L559" s="1" t="s">
        <v>15</v>
      </c>
    </row>
    <row r="560" spans="1:13" s="1" customFormat="1">
      <c r="A560" s="1" t="s">
        <v>1969</v>
      </c>
      <c r="B560" s="1" t="s">
        <v>3311</v>
      </c>
      <c r="C560" s="5" t="s">
        <v>1085</v>
      </c>
      <c r="D560" s="1" t="s">
        <v>3307</v>
      </c>
      <c r="E560" s="1" t="s">
        <v>3312</v>
      </c>
      <c r="F560" s="1" t="s">
        <v>115</v>
      </c>
      <c r="G560" s="14" t="s">
        <v>3315</v>
      </c>
      <c r="H560" s="1" t="s">
        <v>3313</v>
      </c>
      <c r="I560" s="1" t="s">
        <v>3314</v>
      </c>
      <c r="J560" s="1" t="str">
        <f t="shared" si="10"/>
        <v>23 ans, 8 mois et 8 jours</v>
      </c>
      <c r="L560" s="1" t="s">
        <v>81</v>
      </c>
    </row>
    <row r="561" spans="1:12" s="1" customFormat="1">
      <c r="A561" s="1" t="s">
        <v>2223</v>
      </c>
      <c r="B561" s="1" t="s">
        <v>593</v>
      </c>
      <c r="C561" s="5" t="s">
        <v>2350</v>
      </c>
      <c r="D561" s="1" t="s">
        <v>445</v>
      </c>
      <c r="E561" s="1" t="s">
        <v>1380</v>
      </c>
      <c r="F561" s="1" t="s">
        <v>107</v>
      </c>
      <c r="G561" s="14" t="s">
        <v>2351</v>
      </c>
      <c r="H561" s="1" t="s">
        <v>3141</v>
      </c>
      <c r="I561" s="1" t="s">
        <v>24</v>
      </c>
      <c r="J561" s="1" t="str">
        <f t="shared" si="10"/>
        <v>34 ans, 7 mois et 4 jours</v>
      </c>
      <c r="L561" s="1" t="s">
        <v>81</v>
      </c>
    </row>
    <row r="562" spans="1:12" s="1" customFormat="1">
      <c r="A562" s="1" t="s">
        <v>2223</v>
      </c>
      <c r="B562" s="1" t="s">
        <v>353</v>
      </c>
      <c r="C562" s="5" t="s">
        <v>3001</v>
      </c>
      <c r="D562" s="1" t="s">
        <v>6</v>
      </c>
      <c r="E562" s="1" t="s">
        <v>3002</v>
      </c>
      <c r="F562" s="1" t="s">
        <v>620</v>
      </c>
      <c r="G562" s="14" t="s">
        <v>3003</v>
      </c>
      <c r="I562" s="1" t="s">
        <v>3004</v>
      </c>
      <c r="J562" s="1" t="str">
        <f t="shared" si="10"/>
        <v>20 ans, 4 mois et 23 jours</v>
      </c>
      <c r="K562" s="1" t="s">
        <v>3005</v>
      </c>
      <c r="L562" s="1" t="s">
        <v>81</v>
      </c>
    </row>
    <row r="563" spans="1:12" s="1" customFormat="1">
      <c r="A563" s="1" t="s">
        <v>2223</v>
      </c>
      <c r="B563" s="1" t="s">
        <v>353</v>
      </c>
      <c r="C563" s="5" t="s">
        <v>2224</v>
      </c>
      <c r="D563" s="1" t="s">
        <v>22</v>
      </c>
      <c r="E563" s="1" t="s">
        <v>2225</v>
      </c>
      <c r="F563" s="1" t="s">
        <v>107</v>
      </c>
      <c r="G563" s="14" t="s">
        <v>2228</v>
      </c>
      <c r="H563" s="1" t="s">
        <v>2226</v>
      </c>
      <c r="I563" s="1" t="s">
        <v>2227</v>
      </c>
      <c r="J563" s="1" t="str">
        <f t="shared" si="10"/>
        <v>19 ans, 5 mois et 20 jours</v>
      </c>
      <c r="L563" s="1" t="s">
        <v>81</v>
      </c>
    </row>
    <row r="564" spans="1:12" s="1" customFormat="1">
      <c r="A564" s="1" t="s">
        <v>1877</v>
      </c>
      <c r="B564" s="1" t="s">
        <v>933</v>
      </c>
      <c r="C564" s="5" t="s">
        <v>1878</v>
      </c>
      <c r="D564" s="1" t="s">
        <v>50</v>
      </c>
      <c r="E564" s="1" t="s">
        <v>470</v>
      </c>
      <c r="F564" s="1" t="s">
        <v>107</v>
      </c>
      <c r="G564" s="14" t="s">
        <v>1880</v>
      </c>
      <c r="H564" s="1" t="s">
        <v>1879</v>
      </c>
      <c r="I564" s="1" t="s">
        <v>558</v>
      </c>
      <c r="J564" s="1" t="str">
        <f t="shared" si="10"/>
        <v>21 ans, 9 mois et 12 jours</v>
      </c>
      <c r="L564" s="1" t="s">
        <v>81</v>
      </c>
    </row>
    <row r="565" spans="1:12" s="1" customFormat="1">
      <c r="A565" s="1" t="s">
        <v>1374</v>
      </c>
      <c r="B565" s="1" t="s">
        <v>21</v>
      </c>
      <c r="C565" s="5" t="s">
        <v>1375</v>
      </c>
      <c r="D565" s="1" t="s">
        <v>1376</v>
      </c>
      <c r="E565" s="1" t="s">
        <v>1339</v>
      </c>
      <c r="F565" s="1" t="s">
        <v>115</v>
      </c>
      <c r="G565" s="14" t="s">
        <v>899</v>
      </c>
      <c r="H565" s="1" t="s">
        <v>1377</v>
      </c>
      <c r="I565" s="1" t="s">
        <v>24</v>
      </c>
      <c r="J565" s="1" t="str">
        <f t="shared" si="10"/>
        <v>23 ans, 4 mois et 0 jours</v>
      </c>
      <c r="L565" s="1" t="s">
        <v>81</v>
      </c>
    </row>
    <row r="566" spans="1:12" s="2" customFormat="1">
      <c r="A566" s="2" t="s">
        <v>38</v>
      </c>
      <c r="B566" s="2" t="s">
        <v>111</v>
      </c>
      <c r="C566" s="9" t="s">
        <v>112</v>
      </c>
      <c r="D566" s="2" t="s">
        <v>113</v>
      </c>
      <c r="E566" s="2" t="s">
        <v>114</v>
      </c>
      <c r="F566" s="2" t="s">
        <v>115</v>
      </c>
      <c r="G566" s="13" t="s">
        <v>390</v>
      </c>
      <c r="H566" s="2" t="s">
        <v>116</v>
      </c>
      <c r="I566" s="2" t="s">
        <v>117</v>
      </c>
      <c r="J566" t="str">
        <f t="shared" si="10"/>
        <v>36 ans, 1 mois et 8 jours</v>
      </c>
      <c r="L566" s="2" t="s">
        <v>81</v>
      </c>
    </row>
    <row r="567" spans="1:12" s="1" customFormat="1">
      <c r="A567" s="1" t="s">
        <v>2352</v>
      </c>
      <c r="B567" s="1" t="s">
        <v>457</v>
      </c>
      <c r="C567" s="11" t="s">
        <v>2353</v>
      </c>
      <c r="D567" s="1" t="s">
        <v>445</v>
      </c>
      <c r="E567" s="1" t="s">
        <v>782</v>
      </c>
      <c r="F567" s="1" t="s">
        <v>115</v>
      </c>
      <c r="G567" s="14" t="s">
        <v>2354</v>
      </c>
      <c r="H567" s="1" t="s">
        <v>2355</v>
      </c>
      <c r="I567" s="1" t="s">
        <v>274</v>
      </c>
      <c r="J567" s="1" t="str">
        <f t="shared" si="10"/>
        <v>21 ans, 9 mois et 7 jours</v>
      </c>
      <c r="L567" s="1" t="s">
        <v>81</v>
      </c>
    </row>
    <row r="568" spans="1:12" s="1" customFormat="1">
      <c r="A568" s="1" t="s">
        <v>2730</v>
      </c>
      <c r="B568" s="1" t="s">
        <v>2731</v>
      </c>
      <c r="C568" s="11" t="s">
        <v>2732</v>
      </c>
      <c r="D568" s="1" t="s">
        <v>68</v>
      </c>
      <c r="E568" s="1" t="s">
        <v>2733</v>
      </c>
      <c r="F568" s="1" t="s">
        <v>96</v>
      </c>
      <c r="G568" s="14" t="s">
        <v>2734</v>
      </c>
      <c r="H568" s="1" t="s">
        <v>2735</v>
      </c>
      <c r="I568" s="1" t="s">
        <v>2736</v>
      </c>
      <c r="J568" s="1" t="str">
        <f t="shared" si="10"/>
        <v>33 ans, 4 mois et 20 jours</v>
      </c>
      <c r="L568" s="1" t="s">
        <v>81</v>
      </c>
    </row>
    <row r="569" spans="1:12" s="1" customFormat="1">
      <c r="A569" s="1" t="s">
        <v>3079</v>
      </c>
      <c r="B569" s="1" t="s">
        <v>3080</v>
      </c>
      <c r="C569" s="11" t="s">
        <v>3081</v>
      </c>
      <c r="D569" s="1" t="s">
        <v>3077</v>
      </c>
      <c r="E569" s="1" t="s">
        <v>3082</v>
      </c>
      <c r="F569" s="1" t="s">
        <v>14</v>
      </c>
      <c r="G569" s="14" t="s">
        <v>3083</v>
      </c>
      <c r="H569" s="1" t="s">
        <v>1090</v>
      </c>
      <c r="I569" s="1" t="s">
        <v>24</v>
      </c>
      <c r="J569" s="1" t="str">
        <f t="shared" si="10"/>
        <v>20 ans, 4 mois et 1 jours</v>
      </c>
      <c r="L569" s="1" t="s">
        <v>81</v>
      </c>
    </row>
    <row r="570" spans="1:12" s="1" customFormat="1">
      <c r="A570" s="1" t="s">
        <v>2356</v>
      </c>
      <c r="B570" s="1" t="s">
        <v>2357</v>
      </c>
      <c r="C570" s="11" t="s">
        <v>2358</v>
      </c>
      <c r="D570" s="1" t="s">
        <v>445</v>
      </c>
      <c r="E570" s="1" t="s">
        <v>1103</v>
      </c>
      <c r="F570" s="1" t="s">
        <v>107</v>
      </c>
      <c r="G570" s="14" t="s">
        <v>1978</v>
      </c>
      <c r="H570" s="1" t="s">
        <v>1229</v>
      </c>
      <c r="I570" s="1" t="s">
        <v>24</v>
      </c>
      <c r="J570" s="1" t="str">
        <f t="shared" si="10"/>
        <v>20 ans, 1 mois et 29 jours</v>
      </c>
      <c r="L570" s="1" t="s">
        <v>81</v>
      </c>
    </row>
    <row r="571" spans="1:12" s="1" customFormat="1">
      <c r="A571" s="1" t="s">
        <v>3208</v>
      </c>
      <c r="B571" s="1" t="s">
        <v>559</v>
      </c>
      <c r="C571" s="11" t="s">
        <v>3209</v>
      </c>
      <c r="D571" s="1" t="s">
        <v>1358</v>
      </c>
      <c r="E571" s="1" t="s">
        <v>265</v>
      </c>
      <c r="F571" s="1" t="s">
        <v>107</v>
      </c>
      <c r="G571" s="14" t="s">
        <v>3210</v>
      </c>
      <c r="H571" s="1" t="s">
        <v>3211</v>
      </c>
      <c r="I571" s="1" t="s">
        <v>3212</v>
      </c>
      <c r="J571" s="1" t="str">
        <f t="shared" si="10"/>
        <v>37 ans, 2 mois et 29 jours</v>
      </c>
      <c r="L571" s="1" t="s">
        <v>81</v>
      </c>
    </row>
    <row r="572" spans="1:12" s="1" customFormat="1">
      <c r="A572" s="1" t="s">
        <v>1078</v>
      </c>
      <c r="B572" s="1" t="s">
        <v>1079</v>
      </c>
      <c r="C572" s="11" t="s">
        <v>1080</v>
      </c>
      <c r="D572" s="1" t="s">
        <v>595</v>
      </c>
      <c r="E572" s="1" t="s">
        <v>1081</v>
      </c>
      <c r="F572" s="1" t="s">
        <v>107</v>
      </c>
      <c r="G572" s="14" t="s">
        <v>1050</v>
      </c>
      <c r="H572" s="1" t="s">
        <v>1082</v>
      </c>
      <c r="I572" s="1" t="s">
        <v>24</v>
      </c>
      <c r="J572" s="1" t="str">
        <f t="shared" si="10"/>
        <v>21 ans, 1 mois et 21 jours</v>
      </c>
      <c r="L572" s="1" t="s">
        <v>81</v>
      </c>
    </row>
    <row r="573" spans="1:12" s="1" customFormat="1">
      <c r="A573" s="1" t="s">
        <v>1115</v>
      </c>
      <c r="B573" s="1" t="s">
        <v>1116</v>
      </c>
      <c r="C573" s="11" t="s">
        <v>1117</v>
      </c>
      <c r="D573" s="1" t="s">
        <v>50</v>
      </c>
      <c r="E573" s="1" t="s">
        <v>1118</v>
      </c>
      <c r="F573" s="1" t="s">
        <v>107</v>
      </c>
      <c r="G573" s="14" t="s">
        <v>1119</v>
      </c>
      <c r="H573" s="1" t="s">
        <v>1120</v>
      </c>
      <c r="I573" s="1" t="s">
        <v>24</v>
      </c>
      <c r="J573" s="1" t="str">
        <f t="shared" si="10"/>
        <v>28 ans, 7 mois et 27 jours</v>
      </c>
    </row>
    <row r="574" spans="1:12" s="1" customFormat="1">
      <c r="A574" s="1" t="s">
        <v>2312</v>
      </c>
      <c r="B574" s="1" t="s">
        <v>2313</v>
      </c>
      <c r="C574" s="11" t="s">
        <v>2315</v>
      </c>
      <c r="D574" s="1" t="s">
        <v>2314</v>
      </c>
      <c r="E574" s="1" t="s">
        <v>2245</v>
      </c>
      <c r="F574" s="1" t="s">
        <v>107</v>
      </c>
      <c r="G574" s="14" t="s">
        <v>2316</v>
      </c>
      <c r="H574" s="1" t="s">
        <v>2317</v>
      </c>
      <c r="I574" s="1" t="s">
        <v>27</v>
      </c>
      <c r="J574" s="1" t="str">
        <f t="shared" si="10"/>
        <v>20 ans, 2 mois et 25 jours</v>
      </c>
      <c r="L574" s="1" t="s">
        <v>81</v>
      </c>
    </row>
    <row r="575" spans="1:12" s="1" customFormat="1">
      <c r="A575" s="1" t="s">
        <v>831</v>
      </c>
      <c r="B575" s="1" t="s">
        <v>133</v>
      </c>
      <c r="C575" s="11" t="s">
        <v>832</v>
      </c>
      <c r="D575" s="1" t="s">
        <v>838</v>
      </c>
      <c r="E575" s="1" t="s">
        <v>362</v>
      </c>
      <c r="F575" s="1" t="s">
        <v>107</v>
      </c>
      <c r="G575" s="14" t="s">
        <v>845</v>
      </c>
      <c r="H575" s="1" t="s">
        <v>846</v>
      </c>
      <c r="I575" s="1" t="s">
        <v>493</v>
      </c>
      <c r="J575" t="str">
        <f t="shared" si="10"/>
        <v>23 ans, 8 mois et 22 jours</v>
      </c>
    </row>
    <row r="576" spans="1:12" s="1" customFormat="1">
      <c r="A576" s="1" t="s">
        <v>1341</v>
      </c>
      <c r="B576" s="1" t="s">
        <v>1342</v>
      </c>
      <c r="C576" s="11" t="s">
        <v>1343</v>
      </c>
      <c r="D576" s="1" t="s">
        <v>6</v>
      </c>
      <c r="E576" s="1" t="s">
        <v>1344</v>
      </c>
      <c r="F576" s="1" t="s">
        <v>1345</v>
      </c>
      <c r="G576" s="14" t="s">
        <v>1346</v>
      </c>
      <c r="H576" s="1" t="s">
        <v>1347</v>
      </c>
      <c r="J576" t="str">
        <f t="shared" si="10"/>
        <v>41 ans, 9 mois et 6 jours</v>
      </c>
    </row>
    <row r="577" spans="1:12" s="1" customFormat="1">
      <c r="A577" s="1" t="s">
        <v>2229</v>
      </c>
      <c r="B577" s="1" t="s">
        <v>21</v>
      </c>
      <c r="C577" s="11" t="s">
        <v>3320</v>
      </c>
      <c r="D577" s="1" t="s">
        <v>993</v>
      </c>
      <c r="E577" s="1" t="s">
        <v>3321</v>
      </c>
      <c r="F577" s="1" t="s">
        <v>234</v>
      </c>
      <c r="G577" s="14" t="s">
        <v>647</v>
      </c>
      <c r="H577" s="1" t="s">
        <v>799</v>
      </c>
      <c r="I577" s="1" t="s">
        <v>720</v>
      </c>
      <c r="J577" s="1" t="str">
        <f t="shared" si="10"/>
        <v>20 ans, 8 mois et 27 jours</v>
      </c>
      <c r="L577" s="1" t="s">
        <v>81</v>
      </c>
    </row>
    <row r="578" spans="1:12" s="1" customFormat="1">
      <c r="A578" s="1" t="s">
        <v>2229</v>
      </c>
      <c r="B578" s="1" t="s">
        <v>2230</v>
      </c>
      <c r="C578" s="11" t="s">
        <v>2231</v>
      </c>
      <c r="D578" s="1" t="s">
        <v>22</v>
      </c>
      <c r="E578" s="1" t="s">
        <v>100</v>
      </c>
      <c r="F578" s="1" t="s">
        <v>107</v>
      </c>
      <c r="G578" s="14" t="s">
        <v>2232</v>
      </c>
      <c r="H578" s="1" t="s">
        <v>1317</v>
      </c>
      <c r="I578" s="1" t="s">
        <v>24</v>
      </c>
      <c r="J578" t="str">
        <f t="shared" si="10"/>
        <v>29 ans, 3 mois et 20 jours</v>
      </c>
      <c r="L578" s="1" t="s">
        <v>81</v>
      </c>
    </row>
    <row r="579" spans="1:12" s="1" customFormat="1">
      <c r="A579" s="1" t="s">
        <v>1588</v>
      </c>
      <c r="B579" s="1" t="s">
        <v>353</v>
      </c>
      <c r="C579" s="11" t="s">
        <v>1589</v>
      </c>
      <c r="D579" s="1" t="s">
        <v>1590</v>
      </c>
      <c r="E579" s="1" t="s">
        <v>904</v>
      </c>
      <c r="F579" s="1" t="s">
        <v>107</v>
      </c>
      <c r="G579" s="14" t="s">
        <v>1591</v>
      </c>
      <c r="H579" s="1" t="s">
        <v>1592</v>
      </c>
      <c r="I579" s="1" t="s">
        <v>24</v>
      </c>
      <c r="J579" t="str">
        <f t="shared" si="10"/>
        <v>32 ans, 10 mois et 18 jours</v>
      </c>
      <c r="L579" s="1" t="s">
        <v>81</v>
      </c>
    </row>
    <row r="580" spans="1:12" s="1" customFormat="1">
      <c r="A580" s="1" t="s">
        <v>2605</v>
      </c>
      <c r="B580" s="1" t="s">
        <v>2606</v>
      </c>
      <c r="C580" s="11" t="s">
        <v>2607</v>
      </c>
      <c r="D580" s="1" t="s">
        <v>956</v>
      </c>
      <c r="E580" s="1" t="s">
        <v>2608</v>
      </c>
      <c r="F580" s="1" t="s">
        <v>357</v>
      </c>
      <c r="G580" s="14" t="s">
        <v>2609</v>
      </c>
      <c r="H580" s="1" t="s">
        <v>2610</v>
      </c>
      <c r="I580" s="1" t="s">
        <v>2611</v>
      </c>
      <c r="J580" t="str">
        <f t="shared" si="10"/>
        <v>31 ans, 1 mois et 5 jours</v>
      </c>
      <c r="L580" s="1" t="s">
        <v>81</v>
      </c>
    </row>
    <row r="581" spans="1:12" s="1" customFormat="1">
      <c r="A581" s="1" t="s">
        <v>2495</v>
      </c>
      <c r="B581" s="1" t="s">
        <v>722</v>
      </c>
      <c r="C581" s="11" t="s">
        <v>2496</v>
      </c>
      <c r="D581" s="1" t="s">
        <v>22</v>
      </c>
      <c r="E581" s="1" t="s">
        <v>130</v>
      </c>
      <c r="F581" s="1" t="s">
        <v>115</v>
      </c>
      <c r="G581" s="14" t="s">
        <v>2497</v>
      </c>
      <c r="H581" s="1" t="s">
        <v>2498</v>
      </c>
      <c r="I581" s="1" t="s">
        <v>844</v>
      </c>
      <c r="J581" t="str">
        <f t="shared" si="10"/>
        <v>38 ans, 5 mois et 13 jours</v>
      </c>
      <c r="L581" s="1" t="s">
        <v>81</v>
      </c>
    </row>
    <row r="582" spans="1:12" s="1" customFormat="1">
      <c r="A582" s="1" t="s">
        <v>2233</v>
      </c>
      <c r="B582" s="1" t="s">
        <v>2234</v>
      </c>
      <c r="C582" s="11" t="s">
        <v>2235</v>
      </c>
      <c r="D582" s="1" t="s">
        <v>22</v>
      </c>
      <c r="E582" s="1" t="s">
        <v>1303</v>
      </c>
      <c r="F582" s="1" t="s">
        <v>107</v>
      </c>
      <c r="G582" s="14" t="s">
        <v>1287</v>
      </c>
      <c r="H582" s="1" t="s">
        <v>2150</v>
      </c>
      <c r="I582" s="1" t="s">
        <v>24</v>
      </c>
      <c r="J582" t="str">
        <f t="shared" si="10"/>
        <v>23 ans, 1 mois et 9 jours</v>
      </c>
      <c r="L582" s="1" t="s">
        <v>81</v>
      </c>
    </row>
    <row r="583" spans="1:12" s="1" customFormat="1">
      <c r="A583" s="1" t="s">
        <v>1952</v>
      </c>
      <c r="B583" s="1" t="s">
        <v>8</v>
      </c>
      <c r="C583" s="11" t="s">
        <v>1953</v>
      </c>
      <c r="D583" s="1" t="s">
        <v>31</v>
      </c>
      <c r="E583" s="1" t="s">
        <v>1745</v>
      </c>
      <c r="F583" s="1" t="s">
        <v>234</v>
      </c>
      <c r="G583" s="14" t="s">
        <v>1951</v>
      </c>
      <c r="H583" s="1" t="s">
        <v>799</v>
      </c>
      <c r="I583" s="1" t="s">
        <v>215</v>
      </c>
      <c r="J583" t="str">
        <f t="shared" si="10"/>
        <v>19 ans, 6 mois et 16 jours</v>
      </c>
      <c r="L583" s="1" t="s">
        <v>81</v>
      </c>
    </row>
    <row r="584" spans="1:12" s="1" customFormat="1">
      <c r="A584" s="1" t="s">
        <v>3006</v>
      </c>
      <c r="B584" s="1" t="s">
        <v>2826</v>
      </c>
      <c r="C584" s="11" t="s">
        <v>3007</v>
      </c>
      <c r="D584" s="1" t="s">
        <v>6</v>
      </c>
      <c r="E584" s="1" t="s">
        <v>3008</v>
      </c>
      <c r="F584" s="1" t="s">
        <v>107</v>
      </c>
      <c r="G584" s="14" t="s">
        <v>3009</v>
      </c>
      <c r="H584" s="1" t="s">
        <v>3010</v>
      </c>
      <c r="I584" s="1" t="s">
        <v>3011</v>
      </c>
      <c r="J584" t="str">
        <f t="shared" si="10"/>
        <v>23 ans, 0 mois et 28 jours</v>
      </c>
      <c r="L584" s="1" t="s">
        <v>81</v>
      </c>
    </row>
    <row r="585" spans="1:12" s="1" customFormat="1">
      <c r="A585" s="1" t="s">
        <v>2642</v>
      </c>
      <c r="B585" s="1" t="s">
        <v>2643</v>
      </c>
      <c r="C585" s="11" t="s">
        <v>2644</v>
      </c>
      <c r="D585" s="1" t="s">
        <v>1376</v>
      </c>
      <c r="E585" s="1" t="s">
        <v>1492</v>
      </c>
      <c r="F585" s="1" t="s">
        <v>85</v>
      </c>
      <c r="G585" s="14" t="s">
        <v>2645</v>
      </c>
      <c r="H585" s="1" t="s">
        <v>2646</v>
      </c>
      <c r="I585" s="1" t="s">
        <v>1890</v>
      </c>
      <c r="J585" t="str">
        <f t="shared" si="10"/>
        <v>31 ans, 7 mois et 6 jours</v>
      </c>
      <c r="L585" s="1" t="s">
        <v>81</v>
      </c>
    </row>
    <row r="586" spans="1:12" s="1" customFormat="1">
      <c r="A586" s="1" t="s">
        <v>1881</v>
      </c>
      <c r="B586" s="1" t="s">
        <v>1882</v>
      </c>
      <c r="C586" s="11" t="s">
        <v>1883</v>
      </c>
      <c r="D586" s="1" t="s">
        <v>50</v>
      </c>
      <c r="E586" s="1" t="s">
        <v>1884</v>
      </c>
      <c r="F586" s="1" t="s">
        <v>107</v>
      </c>
      <c r="G586" s="14" t="s">
        <v>1885</v>
      </c>
      <c r="H586" s="1" t="s">
        <v>1886</v>
      </c>
      <c r="I586" s="1" t="s">
        <v>27</v>
      </c>
      <c r="J586" t="str">
        <f t="shared" si="10"/>
        <v>23 ans, 8 mois et 10 jours</v>
      </c>
      <c r="L586" s="1" t="s">
        <v>81</v>
      </c>
    </row>
    <row r="587" spans="1:12" s="1" customFormat="1">
      <c r="A587" s="1" t="s">
        <v>3239</v>
      </c>
      <c r="B587" s="1" t="s">
        <v>3240</v>
      </c>
      <c r="C587" s="5">
        <v>138</v>
      </c>
      <c r="D587" s="1" t="s">
        <v>816</v>
      </c>
      <c r="E587" s="1" t="s">
        <v>3241</v>
      </c>
      <c r="F587" s="1" t="s">
        <v>3242</v>
      </c>
      <c r="G587" s="14" t="s">
        <v>3243</v>
      </c>
      <c r="H587" s="1" t="s">
        <v>3244</v>
      </c>
      <c r="I587" s="1" t="s">
        <v>3245</v>
      </c>
      <c r="J587" t="e">
        <f t="shared" si="10"/>
        <v>#VALUE!</v>
      </c>
      <c r="L587" s="1" t="s">
        <v>81</v>
      </c>
    </row>
    <row r="588" spans="1:12" s="1" customFormat="1">
      <c r="A588" s="1" t="s">
        <v>3246</v>
      </c>
      <c r="B588" s="1" t="s">
        <v>2801</v>
      </c>
      <c r="C588" s="5" t="s">
        <v>3247</v>
      </c>
      <c r="D588" s="1" t="s">
        <v>816</v>
      </c>
      <c r="E588" s="1" t="s">
        <v>504</v>
      </c>
      <c r="F588" s="1" t="s">
        <v>43</v>
      </c>
      <c r="G588" s="14" t="s">
        <v>2426</v>
      </c>
      <c r="H588" s="1" t="s">
        <v>2427</v>
      </c>
      <c r="I588" s="1" t="s">
        <v>1059</v>
      </c>
      <c r="J588" t="str">
        <f t="shared" si="10"/>
        <v>24 ans, 2 mois et 9 jours</v>
      </c>
      <c r="L588" s="1" t="s">
        <v>81</v>
      </c>
    </row>
    <row r="589" spans="1:12" s="1" customFormat="1">
      <c r="A589" s="1" t="s">
        <v>3246</v>
      </c>
      <c r="B589" s="1" t="s">
        <v>3248</v>
      </c>
      <c r="C589" s="5" t="s">
        <v>3249</v>
      </c>
      <c r="D589" s="1" t="s">
        <v>816</v>
      </c>
      <c r="E589" s="1" t="s">
        <v>1784</v>
      </c>
      <c r="F589" s="1" t="s">
        <v>107</v>
      </c>
      <c r="G589" s="14" t="s">
        <v>3250</v>
      </c>
      <c r="H589" s="1" t="s">
        <v>3251</v>
      </c>
      <c r="I589" s="1" t="s">
        <v>24</v>
      </c>
      <c r="J589" t="str">
        <f t="shared" si="10"/>
        <v>28 ans, 11 mois et 12 jours</v>
      </c>
      <c r="L589" s="1" t="s">
        <v>81</v>
      </c>
    </row>
    <row r="590" spans="1:12" s="1" customFormat="1">
      <c r="A590" s="1" t="s">
        <v>3012</v>
      </c>
      <c r="B590" s="1" t="s">
        <v>3013</v>
      </c>
      <c r="C590" s="11" t="s">
        <v>3014</v>
      </c>
      <c r="D590" s="1" t="s">
        <v>6</v>
      </c>
      <c r="E590" s="1" t="s">
        <v>1809</v>
      </c>
      <c r="F590" s="1" t="s">
        <v>3015</v>
      </c>
      <c r="G590" s="14" t="s">
        <v>798</v>
      </c>
      <c r="H590" s="1" t="s">
        <v>799</v>
      </c>
      <c r="I590" s="1" t="s">
        <v>3016</v>
      </c>
      <c r="J590" t="str">
        <f t="shared" si="10"/>
        <v>25 ans, 11 mois et 13 jours</v>
      </c>
      <c r="L590" s="1" t="s">
        <v>81</v>
      </c>
    </row>
    <row r="591" spans="1:12" s="1" customFormat="1">
      <c r="A591" s="1" t="s">
        <v>2236</v>
      </c>
      <c r="B591" s="1" t="s">
        <v>2237</v>
      </c>
      <c r="C591" s="11" t="s">
        <v>2238</v>
      </c>
      <c r="D591" s="1" t="s">
        <v>22</v>
      </c>
      <c r="E591" s="1" t="s">
        <v>1406</v>
      </c>
      <c r="F591" s="1" t="s">
        <v>107</v>
      </c>
      <c r="G591" s="14" t="s">
        <v>2013</v>
      </c>
      <c r="H591" s="1" t="s">
        <v>2239</v>
      </c>
      <c r="I591" s="1" t="s">
        <v>27</v>
      </c>
      <c r="J591" t="str">
        <f t="shared" si="10"/>
        <v>22 ans, 4 mois et 7 jours</v>
      </c>
      <c r="L591" s="1" t="s">
        <v>81</v>
      </c>
    </row>
    <row r="592" spans="1:12" s="1" customFormat="1">
      <c r="A592" s="1" t="s">
        <v>3156</v>
      </c>
      <c r="B592" s="1" t="s">
        <v>3157</v>
      </c>
      <c r="C592" s="11" t="s">
        <v>3158</v>
      </c>
      <c r="D592" s="1" t="s">
        <v>18</v>
      </c>
      <c r="E592" s="1" t="s">
        <v>3159</v>
      </c>
      <c r="F592" s="1" t="s">
        <v>14</v>
      </c>
      <c r="G592" s="14" t="s">
        <v>3160</v>
      </c>
      <c r="H592" s="1" t="s">
        <v>3161</v>
      </c>
      <c r="I592" s="1" t="s">
        <v>24</v>
      </c>
      <c r="J592" t="str">
        <f t="shared" si="10"/>
        <v>29 ans, 6 mois et 13 jours</v>
      </c>
      <c r="L592" s="1" t="s">
        <v>81</v>
      </c>
    </row>
    <row r="593" spans="1:12" s="1" customFormat="1">
      <c r="A593" s="1" t="s">
        <v>2555</v>
      </c>
      <c r="B593" s="1" t="s">
        <v>2556</v>
      </c>
      <c r="C593" s="11" t="s">
        <v>2557</v>
      </c>
      <c r="D593" s="1" t="s">
        <v>980</v>
      </c>
      <c r="E593" s="1" t="s">
        <v>2558</v>
      </c>
      <c r="F593" s="1" t="s">
        <v>2559</v>
      </c>
      <c r="G593" s="14" t="s">
        <v>2560</v>
      </c>
      <c r="H593" s="1" t="s">
        <v>2562</v>
      </c>
      <c r="I593" s="1" t="s">
        <v>2561</v>
      </c>
      <c r="J593" t="str">
        <f t="shared" si="10"/>
        <v>28 ans, 5 mois et 10 jours</v>
      </c>
      <c r="L593" s="1" t="s">
        <v>81</v>
      </c>
    </row>
    <row r="594" spans="1:12" s="1" customFormat="1">
      <c r="A594" s="1" t="s">
        <v>1887</v>
      </c>
      <c r="B594" s="1" t="s">
        <v>21</v>
      </c>
      <c r="C594" s="11" t="s">
        <v>2240</v>
      </c>
      <c r="D594" s="1" t="s">
        <v>22</v>
      </c>
      <c r="E594" s="1" t="s">
        <v>100</v>
      </c>
      <c r="F594" s="1" t="s">
        <v>107</v>
      </c>
      <c r="G594" s="14" t="s">
        <v>2241</v>
      </c>
      <c r="H594" s="1" t="s">
        <v>1399</v>
      </c>
      <c r="I594" s="1" t="s">
        <v>24</v>
      </c>
      <c r="J594" t="str">
        <f t="shared" si="10"/>
        <v>28 ans, 9 mois et 24 jours</v>
      </c>
      <c r="L594" s="1" t="s">
        <v>81</v>
      </c>
    </row>
    <row r="595" spans="1:12" s="1" customFormat="1">
      <c r="A595" s="1" t="s">
        <v>1887</v>
      </c>
      <c r="B595" s="1" t="s">
        <v>631</v>
      </c>
      <c r="C595" s="11" t="s">
        <v>2359</v>
      </c>
      <c r="D595" s="1" t="s">
        <v>445</v>
      </c>
      <c r="E595" s="1" t="s">
        <v>817</v>
      </c>
      <c r="F595" s="1" t="s">
        <v>107</v>
      </c>
      <c r="G595" s="14" t="s">
        <v>2360</v>
      </c>
      <c r="H595" s="1" t="s">
        <v>2361</v>
      </c>
      <c r="I595" s="1" t="s">
        <v>24</v>
      </c>
      <c r="J595" t="str">
        <f t="shared" si="10"/>
        <v>19 ans, 10 mois et 11 jours</v>
      </c>
      <c r="L595" s="1" t="s">
        <v>81</v>
      </c>
    </row>
    <row r="596" spans="1:12" s="1" customFormat="1">
      <c r="A596" s="1" t="s">
        <v>1887</v>
      </c>
      <c r="B596" s="1" t="s">
        <v>520</v>
      </c>
      <c r="C596" s="11" t="s">
        <v>1888</v>
      </c>
      <c r="D596" s="1" t="s">
        <v>50</v>
      </c>
      <c r="E596" s="1" t="s">
        <v>904</v>
      </c>
      <c r="F596" s="1" t="s">
        <v>107</v>
      </c>
      <c r="G596" s="14" t="s">
        <v>408</v>
      </c>
      <c r="H596" s="1" t="s">
        <v>1889</v>
      </c>
      <c r="I596" s="1" t="s">
        <v>1890</v>
      </c>
      <c r="J596" t="str">
        <f t="shared" si="10"/>
        <v>23 ans, 7 mois et 18 jours</v>
      </c>
      <c r="L596" s="1" t="s">
        <v>81</v>
      </c>
    </row>
    <row r="597" spans="1:12" s="1" customFormat="1">
      <c r="A597" s="1" t="s">
        <v>1031</v>
      </c>
      <c r="B597" s="1" t="s">
        <v>347</v>
      </c>
      <c r="C597" s="11" t="s">
        <v>1032</v>
      </c>
      <c r="D597" s="1" t="s">
        <v>816</v>
      </c>
      <c r="E597" s="1" t="s">
        <v>1033</v>
      </c>
      <c r="F597" s="1" t="s">
        <v>43</v>
      </c>
      <c r="G597" s="14" t="s">
        <v>1034</v>
      </c>
      <c r="H597" s="1" t="s">
        <v>1035</v>
      </c>
      <c r="I597" s="1" t="s">
        <v>1036</v>
      </c>
      <c r="J597" t="str">
        <f t="shared" si="10"/>
        <v>32 ans, 3 mois et 14 jours</v>
      </c>
      <c r="L597" s="1" t="s">
        <v>81</v>
      </c>
    </row>
    <row r="598" spans="1:12" s="1" customFormat="1">
      <c r="A598" s="1" t="s">
        <v>1891</v>
      </c>
      <c r="B598" s="1" t="s">
        <v>1892</v>
      </c>
      <c r="C598" s="11" t="s">
        <v>1893</v>
      </c>
      <c r="D598" s="1" t="s">
        <v>50</v>
      </c>
      <c r="E598" s="1" t="s">
        <v>1894</v>
      </c>
      <c r="F598" s="1" t="s">
        <v>1895</v>
      </c>
      <c r="G598" s="14" t="s">
        <v>859</v>
      </c>
      <c r="H598" s="1" t="s">
        <v>1896</v>
      </c>
      <c r="I598" s="1" t="s">
        <v>24</v>
      </c>
      <c r="J598" t="str">
        <f t="shared" si="10"/>
        <v>30 ans, 11 mois et 6 jours</v>
      </c>
      <c r="L598" s="1" t="s">
        <v>81</v>
      </c>
    </row>
    <row r="599" spans="1:12" s="1" customFormat="1">
      <c r="A599" s="1" t="s">
        <v>1897</v>
      </c>
      <c r="B599" s="1" t="s">
        <v>3162</v>
      </c>
      <c r="C599" s="11" t="s">
        <v>3163</v>
      </c>
      <c r="D599" s="1" t="s">
        <v>18</v>
      </c>
      <c r="E599" s="1" t="s">
        <v>1014</v>
      </c>
      <c r="F599" s="1" t="s">
        <v>115</v>
      </c>
      <c r="G599" s="14" t="s">
        <v>3164</v>
      </c>
      <c r="H599" s="1" t="s">
        <v>3165</v>
      </c>
      <c r="I599" s="1" t="s">
        <v>27</v>
      </c>
      <c r="J599" t="str">
        <f t="shared" si="10"/>
        <v>19 ans, 7 mois et 9 jours</v>
      </c>
      <c r="L599" s="1" t="s">
        <v>81</v>
      </c>
    </row>
    <row r="600" spans="1:12" s="1" customFormat="1">
      <c r="A600" s="1" t="s">
        <v>1897</v>
      </c>
      <c r="B600" s="1" t="s">
        <v>3166</v>
      </c>
      <c r="C600" s="11" t="s">
        <v>3167</v>
      </c>
      <c r="D600" s="1" t="s">
        <v>18</v>
      </c>
      <c r="E600" s="1" t="s">
        <v>1507</v>
      </c>
      <c r="F600" s="1" t="s">
        <v>203</v>
      </c>
      <c r="G600" s="14" t="s">
        <v>2205</v>
      </c>
      <c r="H600" s="1" t="s">
        <v>3168</v>
      </c>
      <c r="I600" s="1" t="s">
        <v>24</v>
      </c>
      <c r="J600" t="str">
        <f t="shared" si="10"/>
        <v>23 ans, 1 mois et 1 jours</v>
      </c>
      <c r="L600" s="1" t="s">
        <v>81</v>
      </c>
    </row>
    <row r="601" spans="1:12" s="1" customFormat="1">
      <c r="A601" s="1" t="s">
        <v>1897</v>
      </c>
      <c r="B601" s="1" t="s">
        <v>951</v>
      </c>
      <c r="C601" s="11" t="s">
        <v>1898</v>
      </c>
      <c r="D601" s="1" t="s">
        <v>50</v>
      </c>
      <c r="E601" s="1" t="s">
        <v>1899</v>
      </c>
      <c r="F601" s="1" t="s">
        <v>313</v>
      </c>
      <c r="G601" s="14" t="s">
        <v>1900</v>
      </c>
      <c r="H601" s="1" t="s">
        <v>1901</v>
      </c>
      <c r="I601" s="1" t="s">
        <v>24</v>
      </c>
      <c r="J601" t="str">
        <f t="shared" si="10"/>
        <v>29 ans, 7 mois et 4 jours</v>
      </c>
      <c r="L601" s="1" t="s">
        <v>81</v>
      </c>
    </row>
    <row r="602" spans="1:12" s="1" customFormat="1">
      <c r="A602" s="1" t="s">
        <v>1902</v>
      </c>
      <c r="B602" s="1" t="s">
        <v>1903</v>
      </c>
      <c r="C602" s="11" t="s">
        <v>1904</v>
      </c>
      <c r="D602" s="1" t="s">
        <v>50</v>
      </c>
      <c r="E602" s="1" t="s">
        <v>1905</v>
      </c>
      <c r="F602" s="1" t="s">
        <v>484</v>
      </c>
      <c r="G602" s="14" t="s">
        <v>788</v>
      </c>
      <c r="H602" s="1" t="s">
        <v>799</v>
      </c>
      <c r="I602" s="1" t="s">
        <v>2753</v>
      </c>
      <c r="J602" t="str">
        <f t="shared" si="10"/>
        <v>18 ans, 11 mois et 7 jours</v>
      </c>
      <c r="L602" s="1" t="s">
        <v>81</v>
      </c>
    </row>
    <row r="603" spans="1:12" s="1" customFormat="1">
      <c r="A603" s="1" t="s">
        <v>1907</v>
      </c>
      <c r="B603" s="1" t="s">
        <v>946</v>
      </c>
      <c r="C603" s="11" t="s">
        <v>1908</v>
      </c>
      <c r="D603" s="1" t="s">
        <v>50</v>
      </c>
      <c r="E603" s="1" t="s">
        <v>197</v>
      </c>
      <c r="F603" s="1" t="s">
        <v>107</v>
      </c>
      <c r="G603" s="14" t="s">
        <v>1911</v>
      </c>
      <c r="H603" s="1" t="s">
        <v>1912</v>
      </c>
      <c r="I603" s="1" t="s">
        <v>27</v>
      </c>
      <c r="J603" t="str">
        <f t="shared" si="10"/>
        <v>19 ans, 3 mois et 13 jours</v>
      </c>
      <c r="L603" s="1" t="s">
        <v>81</v>
      </c>
    </row>
    <row r="604" spans="1:12" s="1" customFormat="1">
      <c r="A604" s="1" t="s">
        <v>750</v>
      </c>
      <c r="B604" s="1" t="s">
        <v>751</v>
      </c>
      <c r="C604" s="11" t="s">
        <v>752</v>
      </c>
      <c r="D604" s="1" t="s">
        <v>50</v>
      </c>
      <c r="E604" s="1" t="s">
        <v>753</v>
      </c>
      <c r="F604" s="1" t="s">
        <v>107</v>
      </c>
      <c r="G604" s="14" t="s">
        <v>754</v>
      </c>
      <c r="H604" s="1" t="s">
        <v>695</v>
      </c>
      <c r="I604" s="1" t="s">
        <v>24</v>
      </c>
      <c r="J604" t="str">
        <f t="shared" si="10"/>
        <v>21 ans, 1 mois et 25 jours</v>
      </c>
    </row>
    <row r="605" spans="1:12" s="1" customFormat="1">
      <c r="A605" s="1" t="s">
        <v>3252</v>
      </c>
      <c r="B605" s="1" t="s">
        <v>3253</v>
      </c>
      <c r="C605" s="11" t="s">
        <v>3254</v>
      </c>
      <c r="D605" s="1" t="s">
        <v>816</v>
      </c>
      <c r="E605" s="1" t="s">
        <v>3255</v>
      </c>
      <c r="F605" s="1" t="s">
        <v>107</v>
      </c>
      <c r="G605" s="14" t="s">
        <v>2018</v>
      </c>
      <c r="H605" s="1" t="s">
        <v>3256</v>
      </c>
      <c r="I605" s="1" t="s">
        <v>585</v>
      </c>
      <c r="J605" t="str">
        <f t="shared" si="10"/>
        <v>20 ans, 3 mois et 17 jours</v>
      </c>
      <c r="L605" s="1" t="s">
        <v>81</v>
      </c>
    </row>
    <row r="606" spans="1:12" s="1" customFormat="1">
      <c r="A606" s="1" t="s">
        <v>2647</v>
      </c>
      <c r="B606" s="1" t="s">
        <v>3169</v>
      </c>
      <c r="C606" s="11" t="s">
        <v>3170</v>
      </c>
      <c r="D606" s="1" t="s">
        <v>18</v>
      </c>
      <c r="E606" s="1" t="s">
        <v>1103</v>
      </c>
      <c r="F606" s="1" t="s">
        <v>107</v>
      </c>
      <c r="G606" s="14" t="s">
        <v>1132</v>
      </c>
      <c r="H606" s="1" t="s">
        <v>3171</v>
      </c>
      <c r="I606" s="1" t="s">
        <v>315</v>
      </c>
      <c r="J606" t="str">
        <f t="shared" si="10"/>
        <v>19 ans, 10 mois et 2 jours</v>
      </c>
      <c r="L606" s="1" t="s">
        <v>81</v>
      </c>
    </row>
    <row r="607" spans="1:12" s="1" customFormat="1">
      <c r="A607" s="1" t="s">
        <v>2647</v>
      </c>
      <c r="B607" s="1" t="s">
        <v>59</v>
      </c>
      <c r="C607" s="11" t="s">
        <v>2648</v>
      </c>
      <c r="D607" s="1" t="s">
        <v>1376</v>
      </c>
      <c r="E607" s="1" t="s">
        <v>904</v>
      </c>
      <c r="F607" s="1" t="s">
        <v>107</v>
      </c>
      <c r="G607" s="14" t="s">
        <v>2649</v>
      </c>
      <c r="H607" s="1" t="s">
        <v>2650</v>
      </c>
      <c r="I607" s="1" t="s">
        <v>24</v>
      </c>
      <c r="J607" t="str">
        <f t="shared" si="10"/>
        <v>33 ans, 2 mois et 17 jours</v>
      </c>
      <c r="L607" s="1" t="s">
        <v>81</v>
      </c>
    </row>
    <row r="608" spans="1:12" s="1" customFormat="1">
      <c r="A608" s="1" t="s">
        <v>2647</v>
      </c>
      <c r="B608" s="1" t="s">
        <v>3281</v>
      </c>
      <c r="C608" s="11" t="s">
        <v>3282</v>
      </c>
      <c r="D608" s="1" t="s">
        <v>595</v>
      </c>
      <c r="E608" s="1" t="s">
        <v>1033</v>
      </c>
      <c r="F608" s="1" t="s">
        <v>115</v>
      </c>
      <c r="G608" s="14" t="s">
        <v>3283</v>
      </c>
      <c r="H608" s="1" t="s">
        <v>3284</v>
      </c>
      <c r="I608" s="1" t="s">
        <v>3285</v>
      </c>
      <c r="J608" t="str">
        <f t="shared" si="10"/>
        <v>21 ans, 4 mois et 13 jours</v>
      </c>
      <c r="L608" s="1" t="s">
        <v>81</v>
      </c>
    </row>
    <row r="609" spans="1:12" s="1" customFormat="1">
      <c r="A609" s="1" t="s">
        <v>2362</v>
      </c>
      <c r="B609" s="1" t="s">
        <v>2363</v>
      </c>
      <c r="C609" s="11" t="s">
        <v>2364</v>
      </c>
      <c r="D609" s="1" t="s">
        <v>445</v>
      </c>
      <c r="E609" s="1" t="s">
        <v>1652</v>
      </c>
      <c r="F609" s="1" t="s">
        <v>234</v>
      </c>
      <c r="G609" s="14" t="s">
        <v>1287</v>
      </c>
      <c r="H609" s="1" t="s">
        <v>799</v>
      </c>
      <c r="I609" s="1" t="s">
        <v>215</v>
      </c>
      <c r="J609" t="str">
        <f t="shared" si="10"/>
        <v>23 ans, 2 mois et 3 jours</v>
      </c>
      <c r="L609" s="1" t="s">
        <v>81</v>
      </c>
    </row>
    <row r="610" spans="1:12" s="1" customFormat="1">
      <c r="A610" s="1" t="s">
        <v>1593</v>
      </c>
      <c r="B610" s="1" t="s">
        <v>26</v>
      </c>
      <c r="C610" s="11" t="s">
        <v>1594</v>
      </c>
      <c r="D610" s="1" t="s">
        <v>1595</v>
      </c>
      <c r="E610" s="1" t="s">
        <v>197</v>
      </c>
      <c r="F610" s="1" t="s">
        <v>107</v>
      </c>
      <c r="G610" s="14" t="s">
        <v>1462</v>
      </c>
      <c r="H610" s="1" t="s">
        <v>1596</v>
      </c>
      <c r="I610" s="1" t="s">
        <v>1059</v>
      </c>
      <c r="J610" t="str">
        <f t="shared" si="10"/>
        <v>29 ans, 5 mois et 27 jours</v>
      </c>
      <c r="L610" s="1" t="s">
        <v>81</v>
      </c>
    </row>
    <row r="611" spans="1:12" s="1" customFormat="1">
      <c r="A611" s="1" t="s">
        <v>2365</v>
      </c>
      <c r="B611" s="1" t="s">
        <v>1307</v>
      </c>
      <c r="C611" s="11" t="s">
        <v>2366</v>
      </c>
      <c r="D611" s="1" t="s">
        <v>445</v>
      </c>
      <c r="E611" s="1" t="s">
        <v>2367</v>
      </c>
      <c r="F611" s="1" t="s">
        <v>85</v>
      </c>
      <c r="G611" s="14" t="s">
        <v>2368</v>
      </c>
      <c r="H611" s="1" t="s">
        <v>2369</v>
      </c>
      <c r="I611" s="1" t="s">
        <v>27</v>
      </c>
      <c r="J611" t="str">
        <f t="shared" si="10"/>
        <v>23 ans, 6 mois et 24 jours</v>
      </c>
      <c r="L611" s="1" t="s">
        <v>81</v>
      </c>
    </row>
    <row r="612" spans="1:12" s="1" customFormat="1">
      <c r="A612" s="1" t="s">
        <v>3017</v>
      </c>
      <c r="B612" s="1" t="s">
        <v>779</v>
      </c>
      <c r="C612" s="11" t="s">
        <v>3022</v>
      </c>
      <c r="D612" s="1" t="s">
        <v>6</v>
      </c>
      <c r="E612" s="1" t="s">
        <v>2992</v>
      </c>
      <c r="F612" s="1" t="s">
        <v>107</v>
      </c>
      <c r="G612" s="14" t="s">
        <v>3023</v>
      </c>
      <c r="H612" s="1" t="s">
        <v>3024</v>
      </c>
      <c r="I612" s="1" t="s">
        <v>24</v>
      </c>
      <c r="J612" t="str">
        <f t="shared" si="10"/>
        <v>35 ans, 2 mois et 5 jours</v>
      </c>
      <c r="L612" s="1" t="s">
        <v>81</v>
      </c>
    </row>
    <row r="613" spans="1:12" s="1" customFormat="1">
      <c r="A613" s="1" t="s">
        <v>3017</v>
      </c>
      <c r="B613" s="1" t="s">
        <v>779</v>
      </c>
      <c r="C613" s="11" t="s">
        <v>3018</v>
      </c>
      <c r="D613" s="1" t="s">
        <v>6</v>
      </c>
      <c r="E613" s="1" t="s">
        <v>3019</v>
      </c>
      <c r="F613" s="1" t="s">
        <v>107</v>
      </c>
      <c r="G613" s="14" t="s">
        <v>3020</v>
      </c>
      <c r="H613" s="1" t="s">
        <v>3021</v>
      </c>
      <c r="I613" s="1" t="s">
        <v>1890</v>
      </c>
      <c r="J613" t="str">
        <f t="shared" si="10"/>
        <v>29 ans, 2 mois et 27 jours</v>
      </c>
      <c r="L613" s="1" t="s">
        <v>81</v>
      </c>
    </row>
    <row r="614" spans="1:12" s="1" customFormat="1">
      <c r="A614" s="1" t="s">
        <v>833</v>
      </c>
      <c r="B614" s="1" t="s">
        <v>834</v>
      </c>
      <c r="C614" s="11" t="s">
        <v>835</v>
      </c>
      <c r="D614" s="1" t="s">
        <v>847</v>
      </c>
      <c r="E614" s="1" t="s">
        <v>362</v>
      </c>
      <c r="F614" s="1" t="s">
        <v>45</v>
      </c>
      <c r="G614" s="14" t="s">
        <v>848</v>
      </c>
      <c r="H614" s="1" t="s">
        <v>849</v>
      </c>
      <c r="I614" s="1" t="s">
        <v>24</v>
      </c>
      <c r="J614" s="1" t="str">
        <f t="shared" si="10"/>
        <v>29 ans, 7 mois et 7 jours</v>
      </c>
    </row>
    <row r="615" spans="1:12" s="1" customFormat="1">
      <c r="A615" s="1" t="s">
        <v>1306</v>
      </c>
      <c r="B615" s="1" t="s">
        <v>1307</v>
      </c>
      <c r="C615" s="11" t="s">
        <v>1308</v>
      </c>
      <c r="D615" s="1" t="s">
        <v>321</v>
      </c>
      <c r="E615" s="1" t="s">
        <v>990</v>
      </c>
      <c r="F615" s="1" t="s">
        <v>234</v>
      </c>
      <c r="G615" s="14" t="s">
        <v>985</v>
      </c>
      <c r="H615" s="1" t="s">
        <v>986</v>
      </c>
      <c r="I615" s="1" t="s">
        <v>720</v>
      </c>
      <c r="J615" s="1" t="str">
        <f t="shared" si="10"/>
        <v>22 ans, 8 mois et 7 jours</v>
      </c>
    </row>
    <row r="616" spans="1:12" s="1" customFormat="1">
      <c r="A616" s="1" t="s">
        <v>2737</v>
      </c>
      <c r="B616" s="1" t="s">
        <v>2136</v>
      </c>
      <c r="C616" s="11" t="s">
        <v>2700</v>
      </c>
      <c r="D616" s="1" t="s">
        <v>68</v>
      </c>
      <c r="E616" s="1" t="s">
        <v>2738</v>
      </c>
      <c r="F616" s="1" t="s">
        <v>2739</v>
      </c>
      <c r="G616" s="14" t="s">
        <v>2740</v>
      </c>
      <c r="H616" s="1" t="s">
        <v>335</v>
      </c>
      <c r="I616" s="1" t="s">
        <v>2741</v>
      </c>
      <c r="J616" s="1" t="str">
        <f t="shared" si="10"/>
        <v>28 ans, 2 mois et 16 jours</v>
      </c>
      <c r="L616" s="1" t="s">
        <v>81</v>
      </c>
    </row>
    <row r="617" spans="1:12" s="1" customFormat="1">
      <c r="A617" s="1" t="s">
        <v>2499</v>
      </c>
      <c r="B617" s="1" t="s">
        <v>2500</v>
      </c>
      <c r="C617" s="5">
        <v>279</v>
      </c>
      <c r="D617" s="1" t="s">
        <v>65</v>
      </c>
      <c r="E617" s="1" t="s">
        <v>2501</v>
      </c>
      <c r="F617" s="1" t="s">
        <v>107</v>
      </c>
      <c r="G617" s="14" t="s">
        <v>372</v>
      </c>
      <c r="H617" s="1" t="s">
        <v>2502</v>
      </c>
      <c r="I617" s="1" t="s">
        <v>1890</v>
      </c>
      <c r="J617" s="1" t="e">
        <f t="shared" si="10"/>
        <v>#VALUE!</v>
      </c>
      <c r="L617" s="1" t="s">
        <v>81</v>
      </c>
    </row>
    <row r="618" spans="1:12" s="2" customFormat="1">
      <c r="A618" s="2" t="s">
        <v>127</v>
      </c>
      <c r="B618" s="2" t="s">
        <v>128</v>
      </c>
      <c r="C618" s="9" t="s">
        <v>129</v>
      </c>
      <c r="D618" s="2" t="s">
        <v>34</v>
      </c>
      <c r="E618" s="2" t="s">
        <v>130</v>
      </c>
      <c r="F618" s="2" t="s">
        <v>14</v>
      </c>
      <c r="G618" s="13" t="s">
        <v>414</v>
      </c>
      <c r="H618" s="2" t="s">
        <v>131</v>
      </c>
      <c r="I618" s="2" t="s">
        <v>132</v>
      </c>
      <c r="J618" t="str">
        <f t="shared" si="10"/>
        <v>42 ans, 10 mois et 17 jours</v>
      </c>
      <c r="L618" s="2" t="s">
        <v>81</v>
      </c>
    </row>
    <row r="619" spans="1:12" s="1" customFormat="1">
      <c r="A619" s="1" t="s">
        <v>1939</v>
      </c>
      <c r="B619" s="1" t="s">
        <v>1940</v>
      </c>
      <c r="C619" s="11" t="s">
        <v>1941</v>
      </c>
      <c r="D619" s="1" t="s">
        <v>1942</v>
      </c>
      <c r="E619" s="1" t="s">
        <v>1943</v>
      </c>
      <c r="F619" s="1" t="s">
        <v>115</v>
      </c>
      <c r="G619" s="14" t="s">
        <v>818</v>
      </c>
      <c r="H619" s="1" t="s">
        <v>1944</v>
      </c>
      <c r="I619" s="1" t="s">
        <v>1945</v>
      </c>
      <c r="J619" s="1" t="str">
        <f t="shared" ref="J619:J695" si="11">DATEDIF((LEFT(C619,LEN(C619)-4)&amp;RIGHT(C619,4)+4000)*1,(LEFT(G619,LEN(G619)-4)&amp;RIGHT(G619,4)+4000)*1,"y")&amp;" ans, "&amp;DATEDIF((LEFT(C619,LEN(C619)-4)&amp;RIGHT(C619,4)+4000)*1,(LEFT(G619,LEN(G619)-4)&amp;RIGHT(G619,4)+4000)*1,"ym")&amp;" mois et "&amp;DATEDIF((LEFT(C619,LEN(C619)-4)&amp;RIGHT(C619,4)+4000)*1,(LEFT(G619,LEN(G619)-4)&amp;RIGHT(G619,4)+4000)*1,"md")&amp;" jours"</f>
        <v>23 ans, 9 mois et 25 jours</v>
      </c>
      <c r="L619" s="1" t="s">
        <v>81</v>
      </c>
    </row>
    <row r="620" spans="1:12" s="1" customFormat="1">
      <c r="A620" s="1" t="s">
        <v>2370</v>
      </c>
      <c r="B620" s="1" t="s">
        <v>2371</v>
      </c>
      <c r="C620" s="11" t="s">
        <v>367</v>
      </c>
      <c r="D620" s="1" t="s">
        <v>445</v>
      </c>
      <c r="E620" s="1" t="s">
        <v>646</v>
      </c>
      <c r="F620" s="1" t="s">
        <v>424</v>
      </c>
      <c r="G620" s="14" t="s">
        <v>2221</v>
      </c>
      <c r="H620" s="1" t="s">
        <v>2129</v>
      </c>
      <c r="I620" s="1" t="s">
        <v>24</v>
      </c>
      <c r="J620" s="1" t="str">
        <f t="shared" si="11"/>
        <v>22 ans, 7 mois et 13 jours</v>
      </c>
      <c r="K620" s="1" t="s">
        <v>2372</v>
      </c>
      <c r="L620" s="1" t="s">
        <v>81</v>
      </c>
    </row>
    <row r="621" spans="1:12" s="2" customFormat="1">
      <c r="A621" s="2" t="s">
        <v>199</v>
      </c>
      <c r="B621" s="2" t="s">
        <v>200</v>
      </c>
      <c r="C621" s="9" t="s">
        <v>201</v>
      </c>
      <c r="D621" s="2" t="s">
        <v>6</v>
      </c>
      <c r="E621" s="2" t="s">
        <v>202</v>
      </c>
      <c r="F621" s="2" t="s">
        <v>203</v>
      </c>
      <c r="G621" s="13" t="s">
        <v>415</v>
      </c>
      <c r="H621" s="2" t="s">
        <v>204</v>
      </c>
      <c r="I621" s="2" t="s">
        <v>205</v>
      </c>
      <c r="J621" t="str">
        <f t="shared" si="11"/>
        <v>21 ans, 3 mois et 6 jours</v>
      </c>
      <c r="L621" s="2" t="s">
        <v>81</v>
      </c>
    </row>
    <row r="622" spans="1:12" s="1" customFormat="1">
      <c r="A622" s="1" t="s">
        <v>860</v>
      </c>
      <c r="B622" s="1" t="s">
        <v>861</v>
      </c>
      <c r="C622" s="11" t="s">
        <v>862</v>
      </c>
      <c r="D622" s="1" t="s">
        <v>18</v>
      </c>
      <c r="E622" s="1" t="s">
        <v>863</v>
      </c>
      <c r="G622" s="14" t="s">
        <v>865</v>
      </c>
      <c r="H622" s="1" t="s">
        <v>866</v>
      </c>
      <c r="I622" s="1" t="s">
        <v>864</v>
      </c>
      <c r="J622" t="str">
        <f t="shared" si="11"/>
        <v>31 ans, 9 mois et 23 jours</v>
      </c>
      <c r="L622" s="1" t="s">
        <v>81</v>
      </c>
    </row>
    <row r="623" spans="1:12" s="1" customFormat="1">
      <c r="A623" s="1" t="s">
        <v>2242</v>
      </c>
      <c r="B623" s="1" t="s">
        <v>2243</v>
      </c>
      <c r="C623" s="11" t="s">
        <v>2244</v>
      </c>
      <c r="D623" s="1" t="s">
        <v>22</v>
      </c>
      <c r="E623" s="1" t="s">
        <v>2245</v>
      </c>
      <c r="F623" s="1" t="s">
        <v>107</v>
      </c>
      <c r="G623" s="14" t="s">
        <v>2246</v>
      </c>
      <c r="H623" s="1" t="s">
        <v>2247</v>
      </c>
      <c r="I623" s="1" t="s">
        <v>24</v>
      </c>
      <c r="J623" t="str">
        <f t="shared" si="11"/>
        <v>21 ans, 6 mois et 3 jours</v>
      </c>
      <c r="L623" s="1" t="s">
        <v>81</v>
      </c>
    </row>
    <row r="624" spans="1:12" s="1" customFormat="1">
      <c r="A624" s="1" t="s">
        <v>2248</v>
      </c>
      <c r="B624" s="1" t="s">
        <v>21</v>
      </c>
      <c r="C624" s="11" t="s">
        <v>2249</v>
      </c>
      <c r="D624" s="1" t="s">
        <v>22</v>
      </c>
      <c r="E624" s="1" t="s">
        <v>904</v>
      </c>
      <c r="F624" s="1" t="s">
        <v>107</v>
      </c>
      <c r="G624" s="14" t="s">
        <v>1640</v>
      </c>
      <c r="H624" s="1" t="s">
        <v>2053</v>
      </c>
      <c r="I624" s="1" t="s">
        <v>24</v>
      </c>
      <c r="J624" t="str">
        <f t="shared" si="11"/>
        <v>32 ans, 7 mois et 20 jours</v>
      </c>
      <c r="L624" s="1" t="s">
        <v>81</v>
      </c>
    </row>
    <row r="625" spans="1:12" s="1" customFormat="1">
      <c r="A625" s="1" t="s">
        <v>1909</v>
      </c>
      <c r="B625" s="1" t="s">
        <v>1910</v>
      </c>
      <c r="C625" s="11" t="s">
        <v>1913</v>
      </c>
      <c r="D625" s="1" t="s">
        <v>50</v>
      </c>
      <c r="E625" s="1" t="s">
        <v>1914</v>
      </c>
      <c r="F625" s="1" t="s">
        <v>107</v>
      </c>
      <c r="G625" s="14" t="s">
        <v>1915</v>
      </c>
      <c r="H625" s="1" t="s">
        <v>1916</v>
      </c>
      <c r="I625" s="1" t="s">
        <v>24</v>
      </c>
      <c r="J625" t="str">
        <f t="shared" si="11"/>
        <v>29 ans, 8 mois et 17 jours</v>
      </c>
      <c r="L625" s="1" t="s">
        <v>81</v>
      </c>
    </row>
    <row r="626" spans="1:12" s="1" customFormat="1">
      <c r="A626" s="1" t="s">
        <v>3399</v>
      </c>
      <c r="B626" s="1" t="s">
        <v>3400</v>
      </c>
      <c r="C626" s="11" t="s">
        <v>3401</v>
      </c>
      <c r="D626" s="1" t="s">
        <v>11</v>
      </c>
      <c r="E626" s="1" t="s">
        <v>3402</v>
      </c>
      <c r="F626" s="1" t="s">
        <v>43</v>
      </c>
      <c r="G626" s="14" t="s">
        <v>3403</v>
      </c>
      <c r="H626" s="1" t="s">
        <v>3404</v>
      </c>
      <c r="I626" s="1" t="s">
        <v>24</v>
      </c>
      <c r="J626" t="str">
        <f t="shared" si="11"/>
        <v>25 ans, 5 mois et 13 jours</v>
      </c>
      <c r="L626" s="1" t="s">
        <v>81</v>
      </c>
    </row>
    <row r="627" spans="1:12" s="1" customFormat="1">
      <c r="A627" s="1" t="s">
        <v>2503</v>
      </c>
      <c r="B627" s="1" t="s">
        <v>2504</v>
      </c>
      <c r="C627" s="11" t="s">
        <v>2505</v>
      </c>
      <c r="D627" s="1" t="s">
        <v>65</v>
      </c>
      <c r="E627" s="1" t="s">
        <v>2090</v>
      </c>
      <c r="F627" s="1" t="s">
        <v>45</v>
      </c>
      <c r="G627" s="14" t="s">
        <v>2506</v>
      </c>
      <c r="H627" s="1" t="s">
        <v>2507</v>
      </c>
      <c r="I627" s="1" t="s">
        <v>2508</v>
      </c>
      <c r="J627" t="str">
        <f t="shared" si="11"/>
        <v>21 ans, 3 mois et 9 jours</v>
      </c>
      <c r="L627" s="1" t="s">
        <v>81</v>
      </c>
    </row>
    <row r="628" spans="1:12" s="1" customFormat="1">
      <c r="A628" s="1" t="s">
        <v>662</v>
      </c>
      <c r="B628" s="1" t="s">
        <v>663</v>
      </c>
      <c r="C628" s="11" t="s">
        <v>664</v>
      </c>
      <c r="D628" s="1" t="s">
        <v>839</v>
      </c>
      <c r="E628" s="1" t="s">
        <v>626</v>
      </c>
      <c r="F628" s="1" t="s">
        <v>107</v>
      </c>
      <c r="G628" s="14" t="s">
        <v>872</v>
      </c>
      <c r="H628" s="1" t="s">
        <v>873</v>
      </c>
      <c r="I628" s="1" t="s">
        <v>24</v>
      </c>
      <c r="J628" s="1" t="str">
        <f t="shared" si="11"/>
        <v>21 ans, 2 mois et 26 jours</v>
      </c>
    </row>
    <row r="629" spans="1:12" s="1" customFormat="1">
      <c r="A629" s="1" t="s">
        <v>3025</v>
      </c>
      <c r="B629" s="1" t="s">
        <v>3027</v>
      </c>
      <c r="C629" s="11" t="s">
        <v>3026</v>
      </c>
      <c r="D629" s="1" t="s">
        <v>6</v>
      </c>
      <c r="E629" s="1" t="s">
        <v>3028</v>
      </c>
      <c r="F629" s="1" t="s">
        <v>107</v>
      </c>
      <c r="G629" s="14" t="s">
        <v>1383</v>
      </c>
      <c r="H629" s="1" t="s">
        <v>3029</v>
      </c>
      <c r="I629" s="1" t="s">
        <v>27</v>
      </c>
      <c r="J629" s="1" t="str">
        <f t="shared" si="11"/>
        <v>23 ans, 2 mois et 6 jours</v>
      </c>
      <c r="L629" s="1" t="s">
        <v>81</v>
      </c>
    </row>
    <row r="630" spans="1:12" s="1" customFormat="1">
      <c r="A630" s="1" t="s">
        <v>1917</v>
      </c>
      <c r="B630" s="1" t="s">
        <v>1918</v>
      </c>
      <c r="C630" s="11" t="s">
        <v>1919</v>
      </c>
      <c r="D630" s="1" t="s">
        <v>50</v>
      </c>
      <c r="E630" s="1" t="s">
        <v>100</v>
      </c>
      <c r="F630" s="1" t="s">
        <v>1920</v>
      </c>
      <c r="G630" s="14" t="s">
        <v>466</v>
      </c>
      <c r="H630" s="1" t="s">
        <v>492</v>
      </c>
      <c r="I630" s="1" t="s">
        <v>24</v>
      </c>
      <c r="J630" s="1" t="str">
        <f t="shared" si="11"/>
        <v>31 ans, 0 mois et 24 jours</v>
      </c>
      <c r="L630" s="1" t="s">
        <v>81</v>
      </c>
    </row>
    <row r="631" spans="1:12" s="1" customFormat="1">
      <c r="A631" s="1" t="s">
        <v>3030</v>
      </c>
      <c r="B631" s="1" t="s">
        <v>353</v>
      </c>
      <c r="C631" s="11" t="s">
        <v>3031</v>
      </c>
      <c r="D631" s="1" t="s">
        <v>6</v>
      </c>
      <c r="E631" s="1" t="s">
        <v>197</v>
      </c>
      <c r="F631" s="1" t="s">
        <v>107</v>
      </c>
      <c r="G631" s="14" t="s">
        <v>3032</v>
      </c>
      <c r="H631" s="1" t="s">
        <v>3033</v>
      </c>
      <c r="I631" s="1" t="s">
        <v>548</v>
      </c>
      <c r="J631" s="1" t="str">
        <f t="shared" si="11"/>
        <v>27 ans, 2 mois et 2 jours</v>
      </c>
      <c r="L631" s="1" t="s">
        <v>81</v>
      </c>
    </row>
    <row r="632" spans="1:12" s="1" customFormat="1">
      <c r="A632" s="1" t="s">
        <v>2250</v>
      </c>
      <c r="B632" s="1" t="s">
        <v>8</v>
      </c>
      <c r="C632" s="11" t="s">
        <v>2373</v>
      </c>
      <c r="D632" s="1" t="s">
        <v>445</v>
      </c>
      <c r="E632" s="1" t="s">
        <v>135</v>
      </c>
      <c r="F632" s="1" t="s">
        <v>2374</v>
      </c>
      <c r="G632" s="14" t="s">
        <v>2375</v>
      </c>
      <c r="H632" s="1" t="s">
        <v>2376</v>
      </c>
      <c r="I632" s="1" t="s">
        <v>24</v>
      </c>
      <c r="J632" s="1" t="str">
        <f t="shared" si="11"/>
        <v>28 ans, 11 mois et 4 jours</v>
      </c>
      <c r="L632" s="1" t="s">
        <v>81</v>
      </c>
    </row>
    <row r="633" spans="1:12" s="1" customFormat="1">
      <c r="A633" s="1" t="s">
        <v>2250</v>
      </c>
      <c r="B633" s="1" t="s">
        <v>756</v>
      </c>
      <c r="C633" s="11" t="s">
        <v>2251</v>
      </c>
      <c r="D633" s="1" t="s">
        <v>22</v>
      </c>
      <c r="E633" s="1" t="s">
        <v>1406</v>
      </c>
      <c r="F633" s="1" t="s">
        <v>107</v>
      </c>
      <c r="G633" s="14" t="s">
        <v>2252</v>
      </c>
      <c r="H633" s="1" t="s">
        <v>2253</v>
      </c>
      <c r="I633" s="1" t="s">
        <v>2254</v>
      </c>
      <c r="J633" s="1" t="str">
        <f t="shared" si="11"/>
        <v>22 ans, 4 mois et 25 jours</v>
      </c>
      <c r="L633" s="1" t="s">
        <v>81</v>
      </c>
    </row>
    <row r="634" spans="1:12" s="1" customFormat="1">
      <c r="A634" s="1" t="s">
        <v>649</v>
      </c>
      <c r="B634" s="1" t="s">
        <v>650</v>
      </c>
      <c r="C634" s="11" t="s">
        <v>651</v>
      </c>
      <c r="D634" s="1" t="s">
        <v>50</v>
      </c>
      <c r="E634" s="1" t="s">
        <v>652</v>
      </c>
      <c r="F634" s="1" t="s">
        <v>43</v>
      </c>
      <c r="G634" s="14" t="s">
        <v>653</v>
      </c>
      <c r="H634" s="1" t="s">
        <v>654</v>
      </c>
      <c r="I634" s="1" t="s">
        <v>655</v>
      </c>
      <c r="J634" s="1" t="str">
        <f t="shared" si="11"/>
        <v>28 ans, 7 mois et 4 jours</v>
      </c>
    </row>
    <row r="635" spans="1:12" s="1" customFormat="1">
      <c r="A635" s="1" t="s">
        <v>784</v>
      </c>
      <c r="B635" s="1" t="s">
        <v>47</v>
      </c>
      <c r="C635" s="11" t="s">
        <v>785</v>
      </c>
      <c r="D635" s="1" t="s">
        <v>786</v>
      </c>
      <c r="E635" s="1" t="s">
        <v>787</v>
      </c>
      <c r="F635" s="1" t="s">
        <v>107</v>
      </c>
      <c r="G635" s="14" t="s">
        <v>788</v>
      </c>
      <c r="H635" s="1" t="s">
        <v>789</v>
      </c>
      <c r="I635" s="1" t="s">
        <v>24</v>
      </c>
      <c r="J635" s="1" t="str">
        <f t="shared" si="11"/>
        <v>33 ans, 4 mois et 15 jours</v>
      </c>
    </row>
    <row r="636" spans="1:12" s="1" customFormat="1">
      <c r="A636" s="1" t="s">
        <v>2255</v>
      </c>
      <c r="B636" s="1" t="s">
        <v>704</v>
      </c>
      <c r="C636" s="11" t="s">
        <v>2256</v>
      </c>
      <c r="D636" s="1" t="s">
        <v>22</v>
      </c>
      <c r="E636" s="1" t="s">
        <v>626</v>
      </c>
      <c r="F636" s="1" t="s">
        <v>107</v>
      </c>
      <c r="G636" s="14" t="s">
        <v>1428</v>
      </c>
      <c r="H636" s="1" t="s">
        <v>1425</v>
      </c>
      <c r="I636" s="1" t="s">
        <v>24</v>
      </c>
      <c r="J636" s="1" t="str">
        <f t="shared" si="11"/>
        <v>25 ans, 7 mois et 15 jours</v>
      </c>
      <c r="L636" s="1" t="s">
        <v>81</v>
      </c>
    </row>
    <row r="637" spans="1:12" s="1" customFormat="1">
      <c r="A637" s="1" t="s">
        <v>2255</v>
      </c>
      <c r="B637" s="1" t="s">
        <v>1505</v>
      </c>
      <c r="C637" s="11" t="s">
        <v>2138</v>
      </c>
      <c r="D637" s="1" t="s">
        <v>65</v>
      </c>
      <c r="E637" s="1" t="s">
        <v>2509</v>
      </c>
      <c r="F637" s="1" t="s">
        <v>313</v>
      </c>
      <c r="G637" s="14" t="s">
        <v>1126</v>
      </c>
      <c r="H637" s="1" t="s">
        <v>2510</v>
      </c>
      <c r="I637" s="1" t="s">
        <v>24</v>
      </c>
      <c r="J637" s="1" t="str">
        <f t="shared" si="11"/>
        <v>23 ans, 1 mois et 26 jours</v>
      </c>
      <c r="L637" s="1" t="s">
        <v>81</v>
      </c>
    </row>
    <row r="638" spans="1:12" s="2" customFormat="1">
      <c r="A638" s="2" t="s">
        <v>210</v>
      </c>
      <c r="B638" s="2" t="s">
        <v>40</v>
      </c>
      <c r="C638" s="9" t="s">
        <v>211</v>
      </c>
      <c r="D638" s="2" t="s">
        <v>6</v>
      </c>
      <c r="E638" s="2" t="s">
        <v>212</v>
      </c>
      <c r="F638" s="2" t="s">
        <v>214</v>
      </c>
      <c r="G638" s="13" t="s">
        <v>416</v>
      </c>
      <c r="H638" s="2" t="s">
        <v>213</v>
      </c>
      <c r="I638" s="2" t="s">
        <v>215</v>
      </c>
      <c r="J638" t="str">
        <f t="shared" si="11"/>
        <v>25 ans, 4 mois et 26 jours</v>
      </c>
      <c r="L638" s="2" t="s">
        <v>81</v>
      </c>
    </row>
    <row r="639" spans="1:12" s="1" customFormat="1">
      <c r="A639" s="1" t="s">
        <v>3034</v>
      </c>
      <c r="B639" s="1" t="s">
        <v>644</v>
      </c>
      <c r="C639" s="11" t="s">
        <v>3035</v>
      </c>
      <c r="D639" s="1" t="s">
        <v>6</v>
      </c>
      <c r="E639" s="1" t="s">
        <v>2917</v>
      </c>
      <c r="F639" s="1" t="s">
        <v>115</v>
      </c>
      <c r="G639" s="14" t="s">
        <v>3036</v>
      </c>
      <c r="H639" s="1" t="s">
        <v>3037</v>
      </c>
      <c r="I639" s="1" t="s">
        <v>126</v>
      </c>
      <c r="J639" s="1" t="str">
        <f t="shared" si="11"/>
        <v>32 ans, 6 mois et 9 jours</v>
      </c>
      <c r="L639" s="1" t="s">
        <v>81</v>
      </c>
    </row>
    <row r="640" spans="1:12" s="1" customFormat="1">
      <c r="A640" s="1" t="s">
        <v>564</v>
      </c>
      <c r="B640" s="1" t="s">
        <v>565</v>
      </c>
      <c r="C640" s="11" t="s">
        <v>566</v>
      </c>
      <c r="D640" s="1" t="s">
        <v>567</v>
      </c>
      <c r="E640" s="1" t="s">
        <v>568</v>
      </c>
      <c r="F640" s="1" t="s">
        <v>569</v>
      </c>
      <c r="G640" s="14" t="s">
        <v>570</v>
      </c>
      <c r="H640" s="1" t="s">
        <v>571</v>
      </c>
      <c r="I640" s="1" t="s">
        <v>24</v>
      </c>
      <c r="J640" s="1" t="str">
        <f t="shared" si="11"/>
        <v>27 ans, 3 mois et 8 jours</v>
      </c>
    </row>
    <row r="641" spans="1:12" s="1" customFormat="1">
      <c r="A641" s="1" t="s">
        <v>3405</v>
      </c>
      <c r="B641" s="1" t="s">
        <v>3370</v>
      </c>
      <c r="C641" s="11" t="s">
        <v>3406</v>
      </c>
      <c r="D641" s="1" t="s">
        <v>11</v>
      </c>
      <c r="E641" s="1" t="s">
        <v>1539</v>
      </c>
      <c r="F641" s="1" t="s">
        <v>115</v>
      </c>
      <c r="G641" s="14" t="s">
        <v>396</v>
      </c>
      <c r="H641" s="1" t="s">
        <v>3407</v>
      </c>
      <c r="I641" s="1" t="s">
        <v>1890</v>
      </c>
      <c r="J641" s="1" t="str">
        <f t="shared" si="11"/>
        <v>39 ans, 0 mois et 27 jours</v>
      </c>
      <c r="L641" s="1" t="s">
        <v>81</v>
      </c>
    </row>
    <row r="642" spans="1:12" s="1" customFormat="1">
      <c r="A642" s="1" t="s">
        <v>2511</v>
      </c>
      <c r="B642" s="1" t="s">
        <v>2512</v>
      </c>
      <c r="C642" s="11" t="s">
        <v>2513</v>
      </c>
      <c r="D642" s="1" t="s">
        <v>65</v>
      </c>
      <c r="E642" s="1" t="s">
        <v>1652</v>
      </c>
      <c r="F642" s="1" t="s">
        <v>484</v>
      </c>
      <c r="G642" s="14" t="s">
        <v>1287</v>
      </c>
      <c r="H642" s="1" t="s">
        <v>799</v>
      </c>
      <c r="I642" s="1" t="s">
        <v>215</v>
      </c>
      <c r="J642" s="1" t="str">
        <f t="shared" si="11"/>
        <v>22 ans, 4 mois et 18 jours</v>
      </c>
      <c r="L642" s="1" t="s">
        <v>81</v>
      </c>
    </row>
    <row r="643" spans="1:12" s="1" customFormat="1">
      <c r="A643" s="1" t="s">
        <v>2791</v>
      </c>
      <c r="B643" s="1" t="s">
        <v>2792</v>
      </c>
      <c r="C643" s="11" t="s">
        <v>2793</v>
      </c>
      <c r="D643" s="1" t="s">
        <v>13</v>
      </c>
      <c r="E643" s="1" t="s">
        <v>197</v>
      </c>
      <c r="F643" s="1" t="s">
        <v>43</v>
      </c>
      <c r="G643" s="14" t="s">
        <v>2794</v>
      </c>
      <c r="H643" s="1" t="s">
        <v>2795</v>
      </c>
      <c r="I643" s="1" t="s">
        <v>27</v>
      </c>
      <c r="J643" s="1" t="str">
        <f t="shared" si="11"/>
        <v>27 ans, 2 mois et 26 jours</v>
      </c>
      <c r="L643" s="1" t="s">
        <v>81</v>
      </c>
    </row>
    <row r="644" spans="1:12" s="1" customFormat="1">
      <c r="A644" s="1" t="s">
        <v>3172</v>
      </c>
      <c r="B644" s="1" t="s">
        <v>946</v>
      </c>
      <c r="C644" s="11" t="s">
        <v>3173</v>
      </c>
      <c r="D644" s="1" t="s">
        <v>18</v>
      </c>
      <c r="E644" s="1" t="s">
        <v>3174</v>
      </c>
      <c r="F644" s="1" t="s">
        <v>234</v>
      </c>
      <c r="G644" s="14" t="s">
        <v>3175</v>
      </c>
      <c r="H644" s="1" t="s">
        <v>3176</v>
      </c>
      <c r="I644" s="1" t="s">
        <v>3177</v>
      </c>
      <c r="J644" s="1" t="str">
        <f t="shared" si="11"/>
        <v>36 ans, 0 mois et 2 jours</v>
      </c>
      <c r="L644" s="1" t="s">
        <v>81</v>
      </c>
    </row>
    <row r="645" spans="1:12" s="1" customFormat="1">
      <c r="A645" s="1" t="s">
        <v>2612</v>
      </c>
      <c r="B645" s="1" t="s">
        <v>2613</v>
      </c>
      <c r="C645" s="11" t="s">
        <v>2614</v>
      </c>
      <c r="D645" s="1" t="s">
        <v>956</v>
      </c>
      <c r="E645" s="1" t="s">
        <v>646</v>
      </c>
      <c r="F645" s="1" t="s">
        <v>43</v>
      </c>
      <c r="G645" s="14" t="s">
        <v>2026</v>
      </c>
      <c r="H645" s="1" t="s">
        <v>2615</v>
      </c>
      <c r="I645" s="1" t="s">
        <v>932</v>
      </c>
      <c r="J645" s="1" t="str">
        <f t="shared" si="11"/>
        <v>21 ans, 2 mois et 5 jours</v>
      </c>
      <c r="L645" s="1" t="s">
        <v>81</v>
      </c>
    </row>
    <row r="646" spans="1:12" s="1" customFormat="1">
      <c r="A646" s="1" t="s">
        <v>2257</v>
      </c>
      <c r="B646" s="1" t="s">
        <v>2258</v>
      </c>
      <c r="C646" s="11" t="s">
        <v>2259</v>
      </c>
      <c r="D646" s="1" t="s">
        <v>22</v>
      </c>
      <c r="E646" s="1" t="s">
        <v>130</v>
      </c>
      <c r="F646" s="1" t="s">
        <v>115</v>
      </c>
      <c r="G646" s="14" t="s">
        <v>2260</v>
      </c>
      <c r="H646" s="1" t="s">
        <v>2261</v>
      </c>
      <c r="I646" s="1" t="s">
        <v>24</v>
      </c>
      <c r="J646" s="1" t="str">
        <f t="shared" si="11"/>
        <v>20 ans, 4 mois et 20 jours</v>
      </c>
      <c r="L646" s="1" t="s">
        <v>81</v>
      </c>
    </row>
    <row r="647" spans="1:12" s="1" customFormat="1">
      <c r="A647" s="1" t="s">
        <v>2402</v>
      </c>
      <c r="B647" s="1" t="s">
        <v>8</v>
      </c>
      <c r="C647" s="11" t="s">
        <v>2403</v>
      </c>
      <c r="D647" s="1" t="s">
        <v>34</v>
      </c>
      <c r="E647" s="1" t="s">
        <v>123</v>
      </c>
      <c r="F647" s="1" t="s">
        <v>234</v>
      </c>
      <c r="G647" s="14" t="s">
        <v>1183</v>
      </c>
      <c r="H647" s="1" t="s">
        <v>1225</v>
      </c>
      <c r="I647" s="1" t="s">
        <v>27</v>
      </c>
      <c r="J647" s="1" t="str">
        <f t="shared" si="11"/>
        <v>21 ans, 1 mois et 20 jours</v>
      </c>
      <c r="K647" s="1" t="s">
        <v>2404</v>
      </c>
      <c r="L647" s="1" t="s">
        <v>81</v>
      </c>
    </row>
    <row r="648" spans="1:12" s="1" customFormat="1">
      <c r="A648" s="1" t="s">
        <v>1309</v>
      </c>
      <c r="B648" s="1" t="s">
        <v>1310</v>
      </c>
      <c r="C648" s="11" t="s">
        <v>1311</v>
      </c>
      <c r="D648" s="1" t="s">
        <v>68</v>
      </c>
      <c r="E648" s="1" t="s">
        <v>904</v>
      </c>
      <c r="F648" s="1" t="s">
        <v>107</v>
      </c>
      <c r="G648" s="14" t="s">
        <v>1312</v>
      </c>
      <c r="H648" s="1" t="s">
        <v>1313</v>
      </c>
      <c r="I648" s="1" t="s">
        <v>27</v>
      </c>
      <c r="J648" s="1" t="str">
        <f t="shared" si="11"/>
        <v>29 ans, 5 mois et 21 jours</v>
      </c>
      <c r="L648" s="1" t="s">
        <v>81</v>
      </c>
    </row>
    <row r="649" spans="1:12" s="1" customFormat="1">
      <c r="A649" s="1" t="s">
        <v>1309</v>
      </c>
      <c r="B649" s="1" t="s">
        <v>995</v>
      </c>
      <c r="C649" s="11" t="s">
        <v>2262</v>
      </c>
      <c r="D649" s="1" t="s">
        <v>22</v>
      </c>
      <c r="E649" s="1" t="s">
        <v>2263</v>
      </c>
      <c r="F649" s="1" t="s">
        <v>484</v>
      </c>
      <c r="G649" s="14" t="s">
        <v>2264</v>
      </c>
      <c r="H649" s="1" t="s">
        <v>1055</v>
      </c>
      <c r="I649" s="1" t="s">
        <v>2265</v>
      </c>
      <c r="J649" s="1" t="str">
        <f t="shared" si="11"/>
        <v>20 ans, 6 mois et 27 jours</v>
      </c>
      <c r="L649" s="1" t="s">
        <v>81</v>
      </c>
    </row>
    <row r="650" spans="1:12" s="1" customFormat="1">
      <c r="A650" s="1" t="s">
        <v>1960</v>
      </c>
      <c r="B650" s="1" t="s">
        <v>1961</v>
      </c>
      <c r="C650" s="11" t="s">
        <v>1962</v>
      </c>
      <c r="D650" s="1" t="s">
        <v>1956</v>
      </c>
      <c r="E650" s="1" t="s">
        <v>1963</v>
      </c>
      <c r="F650" s="1" t="s">
        <v>107</v>
      </c>
      <c r="G650" s="14" t="s">
        <v>1964</v>
      </c>
      <c r="H650" s="1" t="s">
        <v>1965</v>
      </c>
      <c r="I650" s="1" t="s">
        <v>24</v>
      </c>
      <c r="J650" s="1" t="str">
        <f t="shared" si="11"/>
        <v>22 ans, 4 mois et 21 jours</v>
      </c>
      <c r="L650" s="1" t="s">
        <v>81</v>
      </c>
    </row>
    <row r="651" spans="1:12" s="1" customFormat="1">
      <c r="A651" s="1" t="s">
        <v>1291</v>
      </c>
      <c r="B651" s="1" t="s">
        <v>1292</v>
      </c>
      <c r="C651" s="11" t="s">
        <v>1293</v>
      </c>
      <c r="D651" s="1" t="s">
        <v>50</v>
      </c>
      <c r="E651" s="1" t="s">
        <v>1294</v>
      </c>
      <c r="F651" s="1" t="s">
        <v>43</v>
      </c>
      <c r="G651" s="14" t="s">
        <v>1295</v>
      </c>
      <c r="H651" s="1" t="s">
        <v>1296</v>
      </c>
      <c r="I651" s="1" t="s">
        <v>24</v>
      </c>
      <c r="J651" s="1" t="str">
        <f t="shared" si="11"/>
        <v>37 ans, 0 mois et 19 jours</v>
      </c>
    </row>
    <row r="652" spans="1:12" s="1" customFormat="1">
      <c r="A652" s="1" t="s">
        <v>1921</v>
      </c>
      <c r="B652" s="1" t="s">
        <v>1922</v>
      </c>
      <c r="C652" s="11" t="s">
        <v>1923</v>
      </c>
      <c r="D652" s="1" t="s">
        <v>50</v>
      </c>
      <c r="E652" s="1" t="s">
        <v>1924</v>
      </c>
      <c r="F652" s="1" t="s">
        <v>620</v>
      </c>
      <c r="G652" s="14" t="s">
        <v>1925</v>
      </c>
      <c r="H652" s="1" t="s">
        <v>1926</v>
      </c>
      <c r="I652" s="1" t="s">
        <v>1927</v>
      </c>
      <c r="J652" s="1" t="str">
        <f t="shared" si="11"/>
        <v>27 ans, 5 mois et 16 jours</v>
      </c>
      <c r="L652" s="1" t="s">
        <v>81</v>
      </c>
    </row>
    <row r="653" spans="1:12" s="1" customFormat="1">
      <c r="A653" s="1" t="s">
        <v>3038</v>
      </c>
      <c r="B653" s="1" t="s">
        <v>3039</v>
      </c>
      <c r="C653" s="11" t="s">
        <v>3040</v>
      </c>
      <c r="D653" s="1" t="s">
        <v>6</v>
      </c>
      <c r="E653" s="1" t="s">
        <v>3041</v>
      </c>
      <c r="F653" s="1" t="s">
        <v>3042</v>
      </c>
      <c r="G653" s="14" t="s">
        <v>2270</v>
      </c>
      <c r="H653" s="1" t="s">
        <v>3043</v>
      </c>
      <c r="I653" s="1" t="s">
        <v>3044</v>
      </c>
      <c r="J653" s="1" t="str">
        <f t="shared" si="11"/>
        <v>22 ans, 9 mois et 15 jours</v>
      </c>
      <c r="L653" s="1" t="s">
        <v>81</v>
      </c>
    </row>
    <row r="654" spans="1:12" s="1" customFormat="1">
      <c r="A654" s="1" t="s">
        <v>3178</v>
      </c>
      <c r="B654" s="1" t="s">
        <v>3179</v>
      </c>
      <c r="C654" s="11" t="s">
        <v>3180</v>
      </c>
      <c r="D654" s="1" t="s">
        <v>18</v>
      </c>
      <c r="E654" s="1" t="s">
        <v>100</v>
      </c>
      <c r="F654" s="1" t="s">
        <v>107</v>
      </c>
      <c r="G654" s="14" t="s">
        <v>3181</v>
      </c>
      <c r="H654" s="1" t="s">
        <v>3182</v>
      </c>
      <c r="I654" s="1" t="s">
        <v>24</v>
      </c>
      <c r="J654" s="1" t="str">
        <f t="shared" si="11"/>
        <v>25 ans, 0 mois et 24 jours</v>
      </c>
      <c r="L654" s="1" t="s">
        <v>81</v>
      </c>
    </row>
    <row r="655" spans="1:12" s="1" customFormat="1">
      <c r="A655" s="1" t="s">
        <v>813</v>
      </c>
      <c r="B655" s="1" t="s">
        <v>1569</v>
      </c>
      <c r="C655" s="11" t="s">
        <v>2266</v>
      </c>
      <c r="D655" s="1" t="s">
        <v>22</v>
      </c>
      <c r="E655" s="1" t="s">
        <v>2267</v>
      </c>
      <c r="F655" s="1" t="s">
        <v>115</v>
      </c>
      <c r="G655" s="14" t="s">
        <v>2268</v>
      </c>
      <c r="H655" s="1" t="s">
        <v>2269</v>
      </c>
      <c r="I655" s="1" t="s">
        <v>225</v>
      </c>
      <c r="J655" s="1" t="str">
        <f t="shared" si="11"/>
        <v>31 ans, 2 mois et 22 jours</v>
      </c>
      <c r="L655" s="1" t="s">
        <v>81</v>
      </c>
    </row>
    <row r="656" spans="1:12" s="1" customFormat="1">
      <c r="A656" s="1" t="s">
        <v>813</v>
      </c>
      <c r="B656" s="1" t="s">
        <v>2339</v>
      </c>
      <c r="C656" s="11" t="s">
        <v>2518</v>
      </c>
      <c r="D656" s="1" t="s">
        <v>65</v>
      </c>
      <c r="E656" s="1" t="s">
        <v>817</v>
      </c>
      <c r="F656" s="1" t="s">
        <v>2519</v>
      </c>
      <c r="G656" s="14" t="s">
        <v>2520</v>
      </c>
      <c r="H656" s="1" t="s">
        <v>2521</v>
      </c>
      <c r="I656" s="1" t="s">
        <v>24</v>
      </c>
      <c r="J656" s="1" t="str">
        <f t="shared" si="11"/>
        <v>21 ans, 1 mois et 28 jours</v>
      </c>
      <c r="L656" s="1" t="s">
        <v>81</v>
      </c>
    </row>
    <row r="657" spans="1:12" s="1" customFormat="1">
      <c r="A657" s="1" t="s">
        <v>813</v>
      </c>
      <c r="B657" s="1" t="s">
        <v>1314</v>
      </c>
      <c r="C657" s="11" t="s">
        <v>1315</v>
      </c>
      <c r="D657" s="1" t="s">
        <v>816</v>
      </c>
      <c r="E657" s="1" t="s">
        <v>100</v>
      </c>
      <c r="F657" s="1" t="s">
        <v>14</v>
      </c>
      <c r="G657" s="14" t="s">
        <v>1316</v>
      </c>
      <c r="H657" s="1" t="s">
        <v>1317</v>
      </c>
      <c r="I657" s="1" t="s">
        <v>24</v>
      </c>
      <c r="J657" s="1" t="str">
        <f>DATEDIF((LEFT(C657,LEN(C657)-4)&amp;RIGHT(C657,4)+4000)*1,(LEFT(G657,LEN(G657)-4)&amp;RIGHT(G657,4)+4000)*1,"y")&amp;" ans, "&amp;DATEDIF((LEFT(C657,LEN(C657)-4)&amp;RIGHT(C657,4)+4000)*1,(LEFT(G657,LEN(G657)-4)&amp;RIGHT(G657,4)+4000)*1,"ym")&amp;" mois et "&amp;DATEDIF((LEFT(C657,LEN(C657)-4)&amp;RIGHT(C657,4)+4000)*1,(LEFT(G657,LEN(G657)-4)&amp;RIGHT(G657,4)+4000)*1,"md")&amp;" jours"</f>
        <v>21 ans, 2 mois et 28 jours</v>
      </c>
      <c r="L657" s="1" t="s">
        <v>81</v>
      </c>
    </row>
    <row r="658" spans="1:12" s="1" customFormat="1">
      <c r="A658" s="1" t="s">
        <v>813</v>
      </c>
      <c r="B658" s="1" t="s">
        <v>2136</v>
      </c>
      <c r="C658" s="11" t="s">
        <v>320</v>
      </c>
      <c r="D658" s="1" t="s">
        <v>22</v>
      </c>
      <c r="E658" s="1" t="s">
        <v>100</v>
      </c>
      <c r="F658" s="1" t="s">
        <v>107</v>
      </c>
      <c r="G658" s="14" t="s">
        <v>2270</v>
      </c>
      <c r="H658" s="1" t="s">
        <v>1100</v>
      </c>
      <c r="I658" s="1" t="s">
        <v>27</v>
      </c>
      <c r="J658" s="1" t="str">
        <f t="shared" si="11"/>
        <v>24 ans, 3 mois et 20 jours</v>
      </c>
      <c r="L658" s="1" t="s">
        <v>81</v>
      </c>
    </row>
    <row r="659" spans="1:12" s="1" customFormat="1">
      <c r="A659" s="1" t="s">
        <v>813</v>
      </c>
      <c r="B659" s="1" t="s">
        <v>2514</v>
      </c>
      <c r="C659" s="11" t="s">
        <v>2515</v>
      </c>
      <c r="D659" s="1" t="s">
        <v>65</v>
      </c>
      <c r="E659" s="1" t="s">
        <v>817</v>
      </c>
      <c r="F659" s="1" t="s">
        <v>107</v>
      </c>
      <c r="G659" s="14" t="s">
        <v>2516</v>
      </c>
      <c r="H659" s="1" t="s">
        <v>2517</v>
      </c>
      <c r="I659" s="1" t="s">
        <v>1030</v>
      </c>
      <c r="J659" s="1" t="str">
        <f t="shared" si="11"/>
        <v>20 ans, 2 mois et 19 jours</v>
      </c>
      <c r="L659" s="1" t="s">
        <v>81</v>
      </c>
    </row>
    <row r="660" spans="1:12" s="1" customFormat="1">
      <c r="A660" s="1" t="s">
        <v>813</v>
      </c>
      <c r="B660" s="1" t="s">
        <v>814</v>
      </c>
      <c r="C660" s="11" t="s">
        <v>815</v>
      </c>
      <c r="D660" s="1" t="s">
        <v>816</v>
      </c>
      <c r="E660" s="1" t="s">
        <v>817</v>
      </c>
      <c r="F660" s="1" t="s">
        <v>43</v>
      </c>
      <c r="G660" s="14" t="s">
        <v>818</v>
      </c>
      <c r="H660" s="1" t="s">
        <v>819</v>
      </c>
      <c r="I660" s="1" t="s">
        <v>24</v>
      </c>
      <c r="J660" s="1" t="str">
        <f t="shared" si="11"/>
        <v>20 ans, 9 mois et 27 jours</v>
      </c>
      <c r="L660" s="1" t="s">
        <v>81</v>
      </c>
    </row>
    <row r="661" spans="1:12">
      <c r="A661" s="1" t="s">
        <v>813</v>
      </c>
      <c r="B661" s="1" t="s">
        <v>2271</v>
      </c>
      <c r="C661" s="3" t="s">
        <v>2272</v>
      </c>
      <c r="D661" s="1" t="s">
        <v>22</v>
      </c>
      <c r="E661" s="1" t="s">
        <v>2273</v>
      </c>
      <c r="F661" s="1" t="s">
        <v>115</v>
      </c>
      <c r="G661" s="12" t="s">
        <v>1022</v>
      </c>
      <c r="H661" s="1" t="s">
        <v>2274</v>
      </c>
      <c r="I661" s="1" t="s">
        <v>24</v>
      </c>
      <c r="J661" s="1" t="str">
        <f t="shared" si="11"/>
        <v>20 ans, 9 mois et 22 jours</v>
      </c>
      <c r="L661" s="1" t="s">
        <v>81</v>
      </c>
    </row>
    <row r="662" spans="1:12" s="1" customFormat="1">
      <c r="A662" s="1" t="s">
        <v>1236</v>
      </c>
      <c r="B662" s="1" t="s">
        <v>1234</v>
      </c>
      <c r="C662" s="11" t="s">
        <v>1235</v>
      </c>
      <c r="D662" s="1" t="s">
        <v>1237</v>
      </c>
      <c r="E662" s="1" t="s">
        <v>2169</v>
      </c>
      <c r="F662" s="1" t="s">
        <v>43</v>
      </c>
      <c r="G662" s="14" t="s">
        <v>2167</v>
      </c>
      <c r="H662" s="1" t="s">
        <v>2168</v>
      </c>
      <c r="I662" s="1" t="s">
        <v>27</v>
      </c>
      <c r="J662" s="1" t="str">
        <f t="shared" si="11"/>
        <v>34 ans, 1 mois et 10 jours</v>
      </c>
    </row>
    <row r="663" spans="1:12" s="1" customFormat="1">
      <c r="A663" s="1" t="s">
        <v>2275</v>
      </c>
      <c r="B663" s="1" t="s">
        <v>2276</v>
      </c>
      <c r="C663" s="11" t="s">
        <v>2277</v>
      </c>
      <c r="D663" s="1" t="s">
        <v>22</v>
      </c>
      <c r="E663" s="1" t="s">
        <v>1698</v>
      </c>
      <c r="F663" s="1" t="s">
        <v>115</v>
      </c>
      <c r="G663" s="14" t="s">
        <v>1457</v>
      </c>
      <c r="H663" s="1" t="s">
        <v>2278</v>
      </c>
      <c r="I663" s="1" t="s">
        <v>27</v>
      </c>
      <c r="J663" s="1" t="str">
        <f t="shared" si="11"/>
        <v>24 ans, 3 mois et 23 jours</v>
      </c>
      <c r="L663" s="1" t="s">
        <v>81</v>
      </c>
    </row>
    <row r="664" spans="1:12" s="1" customFormat="1">
      <c r="A664" s="1" t="s">
        <v>2796</v>
      </c>
      <c r="B664" s="1" t="s">
        <v>2801</v>
      </c>
      <c r="C664" s="11" t="s">
        <v>2802</v>
      </c>
      <c r="D664" s="1" t="s">
        <v>13</v>
      </c>
      <c r="E664" s="1" t="s">
        <v>100</v>
      </c>
      <c r="F664" s="1" t="s">
        <v>669</v>
      </c>
      <c r="G664" s="14" t="s">
        <v>1449</v>
      </c>
      <c r="H664" s="1" t="s">
        <v>1425</v>
      </c>
      <c r="I664" s="1" t="s">
        <v>24</v>
      </c>
      <c r="J664" s="1" t="str">
        <f t="shared" si="11"/>
        <v>38 ans, 2 mois et 7 jours</v>
      </c>
      <c r="L664" s="1" t="s">
        <v>81</v>
      </c>
    </row>
    <row r="665" spans="1:12" s="1" customFormat="1">
      <c r="A665" s="1" t="s">
        <v>2796</v>
      </c>
      <c r="B665" s="1" t="s">
        <v>2797</v>
      </c>
      <c r="C665" s="11" t="s">
        <v>2798</v>
      </c>
      <c r="D665" s="1" t="s">
        <v>13</v>
      </c>
      <c r="E665" s="1" t="s">
        <v>100</v>
      </c>
      <c r="F665" s="1" t="s">
        <v>669</v>
      </c>
      <c r="G665" s="14" t="s">
        <v>2799</v>
      </c>
      <c r="H665" s="1" t="s">
        <v>2800</v>
      </c>
      <c r="I665" s="1" t="s">
        <v>24</v>
      </c>
      <c r="J665" s="1" t="str">
        <f t="shared" si="11"/>
        <v>41 ans, 9 mois et 21 jours</v>
      </c>
      <c r="L665" s="1" t="s">
        <v>81</v>
      </c>
    </row>
    <row r="666" spans="1:12" s="1" customFormat="1">
      <c r="A666" s="1" t="s">
        <v>2593</v>
      </c>
      <c r="B666" s="1" t="s">
        <v>2594</v>
      </c>
      <c r="C666" s="11" t="s">
        <v>2595</v>
      </c>
      <c r="D666" s="1" t="s">
        <v>2596</v>
      </c>
      <c r="E666" s="1" t="s">
        <v>2597</v>
      </c>
      <c r="F666" s="1" t="s">
        <v>115</v>
      </c>
      <c r="G666" s="14" t="s">
        <v>2598</v>
      </c>
      <c r="H666" s="1" t="s">
        <v>2599</v>
      </c>
      <c r="I666" s="1" t="s">
        <v>2600</v>
      </c>
      <c r="J666" s="1" t="str">
        <f t="shared" si="11"/>
        <v>29 ans, 2 mois et 11 jours</v>
      </c>
      <c r="L666" s="1" t="s">
        <v>81</v>
      </c>
    </row>
    <row r="667" spans="1:12" s="1" customFormat="1">
      <c r="A667" s="1" t="s">
        <v>3045</v>
      </c>
      <c r="B667" s="1" t="s">
        <v>1569</v>
      </c>
      <c r="C667" s="11" t="s">
        <v>3046</v>
      </c>
      <c r="D667" s="1" t="s">
        <v>6</v>
      </c>
      <c r="E667" s="1" t="s">
        <v>1809</v>
      </c>
      <c r="F667" s="1" t="s">
        <v>1582</v>
      </c>
      <c r="G667" s="14" t="s">
        <v>798</v>
      </c>
      <c r="I667" s="1" t="s">
        <v>3047</v>
      </c>
      <c r="J667" s="1" t="str">
        <f t="shared" si="11"/>
        <v>20 ans, 1 mois et 6 jours</v>
      </c>
      <c r="L667" s="1" t="s">
        <v>81</v>
      </c>
    </row>
    <row r="668" spans="1:12" s="1" customFormat="1">
      <c r="A668" s="1" t="s">
        <v>3048</v>
      </c>
      <c r="B668" s="1" t="s">
        <v>933</v>
      </c>
      <c r="C668" s="11" t="s">
        <v>3049</v>
      </c>
      <c r="D668" s="1" t="s">
        <v>6</v>
      </c>
      <c r="E668" s="1" t="s">
        <v>123</v>
      </c>
      <c r="F668" s="1" t="s">
        <v>234</v>
      </c>
      <c r="G668" s="14" t="s">
        <v>3050</v>
      </c>
      <c r="H668" s="1" t="s">
        <v>280</v>
      </c>
      <c r="I668" s="1" t="s">
        <v>1972</v>
      </c>
      <c r="J668" s="1" t="str">
        <f t="shared" si="11"/>
        <v>20 ans, 7 mois et 21 jours</v>
      </c>
      <c r="L668" s="1" t="s">
        <v>81</v>
      </c>
    </row>
    <row r="669" spans="1:12" s="1" customFormat="1">
      <c r="A669" s="1" t="s">
        <v>309</v>
      </c>
      <c r="B669" s="1" t="s">
        <v>310</v>
      </c>
      <c r="C669" s="11" t="s">
        <v>311</v>
      </c>
      <c r="D669" s="1" t="s">
        <v>316</v>
      </c>
      <c r="E669" s="1" t="s">
        <v>312</v>
      </c>
      <c r="F669" s="1" t="s">
        <v>313</v>
      </c>
      <c r="G669" s="14" t="s">
        <v>417</v>
      </c>
      <c r="H669" s="1" t="s">
        <v>314</v>
      </c>
      <c r="I669" s="1" t="s">
        <v>315</v>
      </c>
      <c r="J669" t="str">
        <f t="shared" si="11"/>
        <v>21 ans, 5 mois et 21 jours</v>
      </c>
    </row>
    <row r="670" spans="1:12" s="1" customFormat="1">
      <c r="A670" s="1" t="s">
        <v>259</v>
      </c>
      <c r="B670" s="1" t="s">
        <v>2522</v>
      </c>
      <c r="C670" s="11" t="s">
        <v>2523</v>
      </c>
      <c r="D670" s="1" t="s">
        <v>65</v>
      </c>
      <c r="E670" s="1" t="s">
        <v>2524</v>
      </c>
      <c r="F670" s="1" t="s">
        <v>669</v>
      </c>
      <c r="G670" s="14" t="s">
        <v>899</v>
      </c>
      <c r="H670" s="1" t="s">
        <v>2525</v>
      </c>
      <c r="I670" s="1" t="s">
        <v>2508</v>
      </c>
      <c r="J670" s="1" t="str">
        <f t="shared" si="11"/>
        <v>32 ans, 11 mois et 19 jours</v>
      </c>
      <c r="L670" s="1" t="s">
        <v>81</v>
      </c>
    </row>
    <row r="671" spans="1:12" s="2" customFormat="1">
      <c r="A671" s="2" t="s">
        <v>259</v>
      </c>
      <c r="B671" s="2" t="s">
        <v>260</v>
      </c>
      <c r="C671" s="9" t="s">
        <v>261</v>
      </c>
      <c r="D671" s="2" t="s">
        <v>262</v>
      </c>
      <c r="E671" s="2" t="s">
        <v>263</v>
      </c>
      <c r="G671" s="13" t="s">
        <v>418</v>
      </c>
      <c r="H671" s="2" t="s">
        <v>262</v>
      </c>
      <c r="I671" s="2" t="s">
        <v>15</v>
      </c>
      <c r="J671" t="str">
        <f t="shared" si="11"/>
        <v>23 ans, 1 mois et 11 jours</v>
      </c>
    </row>
    <row r="672" spans="1:12" s="1" customFormat="1">
      <c r="A672" s="1" t="s">
        <v>482</v>
      </c>
      <c r="B672" s="1" t="s">
        <v>483</v>
      </c>
      <c r="C672" s="5">
        <v>169</v>
      </c>
      <c r="D672" s="1" t="s">
        <v>490</v>
      </c>
      <c r="E672" s="1" t="s">
        <v>123</v>
      </c>
      <c r="F672" s="1" t="s">
        <v>484</v>
      </c>
      <c r="G672" s="14" t="s">
        <v>485</v>
      </c>
      <c r="H672" s="1" t="s">
        <v>486</v>
      </c>
      <c r="I672" s="1" t="s">
        <v>225</v>
      </c>
      <c r="J672" t="e">
        <f t="shared" si="11"/>
        <v>#VALUE!</v>
      </c>
    </row>
    <row r="673" spans="1:12" s="1" customFormat="1">
      <c r="A673" s="1" t="s">
        <v>2279</v>
      </c>
      <c r="B673" s="1" t="s">
        <v>2280</v>
      </c>
      <c r="C673" s="5" t="s">
        <v>2281</v>
      </c>
      <c r="D673" s="1" t="s">
        <v>22</v>
      </c>
      <c r="E673" s="1" t="s">
        <v>2282</v>
      </c>
      <c r="F673" s="1" t="s">
        <v>107</v>
      </c>
      <c r="G673" s="14" t="s">
        <v>2283</v>
      </c>
      <c r="H673" s="1" t="s">
        <v>2284</v>
      </c>
      <c r="I673" s="1" t="s">
        <v>24</v>
      </c>
      <c r="J673" t="str">
        <f t="shared" si="11"/>
        <v>21 ans, 2 mois et 14 jours</v>
      </c>
      <c r="L673" s="1" t="s">
        <v>81</v>
      </c>
    </row>
    <row r="674" spans="1:12" s="2" customFormat="1">
      <c r="A674" s="2" t="s">
        <v>245</v>
      </c>
      <c r="B674" s="2" t="s">
        <v>246</v>
      </c>
      <c r="C674" s="9" t="s">
        <v>247</v>
      </c>
      <c r="D674" s="2" t="s">
        <v>6</v>
      </c>
      <c r="E674" s="2" t="s">
        <v>230</v>
      </c>
      <c r="F674" s="2" t="s">
        <v>148</v>
      </c>
      <c r="G674" s="13" t="s">
        <v>419</v>
      </c>
      <c r="H674" s="2" t="s">
        <v>248</v>
      </c>
      <c r="I674" s="2" t="s">
        <v>249</v>
      </c>
      <c r="J674" t="str">
        <f t="shared" si="11"/>
        <v>27 ans, 1 mois et 4 jours</v>
      </c>
      <c r="L674" s="2" t="s">
        <v>81</v>
      </c>
    </row>
    <row r="675" spans="1:12" s="1" customFormat="1">
      <c r="A675" s="1" t="s">
        <v>179</v>
      </c>
      <c r="B675" s="1" t="s">
        <v>600</v>
      </c>
      <c r="C675" s="11" t="s">
        <v>2377</v>
      </c>
      <c r="D675" s="1" t="s">
        <v>445</v>
      </c>
      <c r="E675" s="1" t="s">
        <v>255</v>
      </c>
      <c r="F675" s="1" t="s">
        <v>107</v>
      </c>
      <c r="G675" s="14" t="s">
        <v>2378</v>
      </c>
      <c r="H675" s="1" t="s">
        <v>2379</v>
      </c>
      <c r="I675" s="1" t="s">
        <v>2380</v>
      </c>
      <c r="J675" s="1" t="str">
        <f t="shared" si="11"/>
        <v>21 ans, 7 mois et 22 jours</v>
      </c>
      <c r="L675" s="1" t="s">
        <v>81</v>
      </c>
    </row>
    <row r="676" spans="1:12" s="2" customFormat="1">
      <c r="A676" s="2" t="s">
        <v>179</v>
      </c>
      <c r="B676" s="2" t="s">
        <v>180</v>
      </c>
      <c r="C676" s="9" t="s">
        <v>181</v>
      </c>
      <c r="D676" s="2" t="s">
        <v>22</v>
      </c>
      <c r="E676" s="2" t="s">
        <v>182</v>
      </c>
      <c r="F676" s="2" t="s">
        <v>23</v>
      </c>
      <c r="G676" s="13" t="s">
        <v>400</v>
      </c>
      <c r="H676" s="2" t="s">
        <v>31</v>
      </c>
      <c r="I676" s="2" t="s">
        <v>183</v>
      </c>
      <c r="J676" t="str">
        <f t="shared" si="11"/>
        <v>27 ans, 11 mois et 22 jours</v>
      </c>
    </row>
    <row r="677" spans="1:12" s="1" customFormat="1">
      <c r="A677" s="1" t="s">
        <v>2381</v>
      </c>
      <c r="B677" s="1" t="s">
        <v>2382</v>
      </c>
      <c r="C677" s="11" t="s">
        <v>2383</v>
      </c>
      <c r="D677" s="1" t="s">
        <v>445</v>
      </c>
      <c r="E677" s="1" t="s">
        <v>2384</v>
      </c>
      <c r="F677" s="1" t="s">
        <v>107</v>
      </c>
      <c r="G677" s="14" t="s">
        <v>2385</v>
      </c>
      <c r="H677" s="1" t="s">
        <v>1277</v>
      </c>
      <c r="I677" s="1" t="s">
        <v>24</v>
      </c>
      <c r="J677" s="1" t="str">
        <f t="shared" si="11"/>
        <v>33 ans, 3 mois et 20 jours</v>
      </c>
      <c r="L677" s="1" t="s">
        <v>81</v>
      </c>
    </row>
    <row r="678" spans="1:12" s="1" customFormat="1">
      <c r="A678" s="1" t="s">
        <v>2526</v>
      </c>
      <c r="B678" s="1" t="s">
        <v>8</v>
      </c>
      <c r="C678" s="11" t="s">
        <v>2527</v>
      </c>
      <c r="D678" s="1" t="s">
        <v>65</v>
      </c>
      <c r="E678" s="1" t="s">
        <v>590</v>
      </c>
      <c r="F678" s="1" t="s">
        <v>115</v>
      </c>
      <c r="G678" s="14" t="s">
        <v>905</v>
      </c>
      <c r="H678" s="1" t="s">
        <v>125</v>
      </c>
      <c r="I678" s="1" t="s">
        <v>1871</v>
      </c>
      <c r="J678" s="1" t="str">
        <f t="shared" si="11"/>
        <v>27 ans, 5 mois et 30 jours</v>
      </c>
      <c r="L678" s="1" t="s">
        <v>81</v>
      </c>
    </row>
    <row r="679" spans="1:12" s="1" customFormat="1">
      <c r="A679" s="1" t="s">
        <v>3051</v>
      </c>
      <c r="B679" s="1" t="s">
        <v>3052</v>
      </c>
      <c r="C679" s="11" t="s">
        <v>3053</v>
      </c>
      <c r="D679" s="1" t="s">
        <v>6</v>
      </c>
      <c r="E679" s="1" t="s">
        <v>3054</v>
      </c>
      <c r="F679" s="1" t="s">
        <v>107</v>
      </c>
      <c r="G679" s="14" t="s">
        <v>3055</v>
      </c>
      <c r="H679" s="1" t="s">
        <v>3056</v>
      </c>
      <c r="I679" s="1" t="s">
        <v>3057</v>
      </c>
      <c r="J679" s="1" t="str">
        <f t="shared" si="11"/>
        <v>32 ans, 9 mois et 5 jours</v>
      </c>
      <c r="L679" s="1" t="s">
        <v>81</v>
      </c>
    </row>
    <row r="680" spans="1:12" s="1" customFormat="1">
      <c r="A680" s="1" t="s">
        <v>3058</v>
      </c>
      <c r="B680" s="1" t="s">
        <v>3059</v>
      </c>
      <c r="C680" s="11" t="s">
        <v>3060</v>
      </c>
      <c r="D680" s="1" t="s">
        <v>6</v>
      </c>
      <c r="E680" s="1" t="s">
        <v>2992</v>
      </c>
      <c r="F680" s="1" t="s">
        <v>107</v>
      </c>
      <c r="G680" s="14" t="s">
        <v>3061</v>
      </c>
      <c r="H680" s="1" t="s">
        <v>3062</v>
      </c>
      <c r="I680" s="1" t="s">
        <v>24</v>
      </c>
      <c r="J680" s="1" t="str">
        <f t="shared" si="11"/>
        <v>32 ans, 2 mois et 10 jours</v>
      </c>
      <c r="L680" s="1" t="s">
        <v>81</v>
      </c>
    </row>
    <row r="681" spans="1:12" s="1" customFormat="1">
      <c r="A681" s="1" t="s">
        <v>972</v>
      </c>
      <c r="B681" s="1" t="s">
        <v>933</v>
      </c>
      <c r="C681" s="11" t="s">
        <v>973</v>
      </c>
      <c r="D681" s="1" t="s">
        <v>980</v>
      </c>
      <c r="E681" s="1" t="s">
        <v>218</v>
      </c>
      <c r="F681" s="1" t="s">
        <v>43</v>
      </c>
      <c r="G681" s="14" t="s">
        <v>981</v>
      </c>
      <c r="H681" s="1" t="s">
        <v>661</v>
      </c>
      <c r="I681" s="1" t="s">
        <v>24</v>
      </c>
      <c r="J681" s="1" t="str">
        <f t="shared" si="11"/>
        <v>20 ans, 6 mois et 13 jours</v>
      </c>
    </row>
    <row r="682" spans="1:12" s="1" customFormat="1">
      <c r="A682" s="1" t="s">
        <v>638</v>
      </c>
      <c r="B682" s="1" t="s">
        <v>639</v>
      </c>
      <c r="C682" s="11" t="s">
        <v>640</v>
      </c>
      <c r="D682" s="1" t="s">
        <v>65</v>
      </c>
      <c r="E682" s="1" t="s">
        <v>641</v>
      </c>
      <c r="F682" s="1" t="s">
        <v>43</v>
      </c>
      <c r="G682" s="14" t="s">
        <v>642</v>
      </c>
      <c r="H682" s="1" t="s">
        <v>643</v>
      </c>
      <c r="I682" s="1" t="s">
        <v>27</v>
      </c>
      <c r="J682" s="1" t="str">
        <f t="shared" si="11"/>
        <v>20 ans, 2 mois et 30 jours</v>
      </c>
    </row>
    <row r="683" spans="1:12" s="1" customFormat="1">
      <c r="A683" s="1" t="s">
        <v>2285</v>
      </c>
      <c r="B683" s="1" t="s">
        <v>1164</v>
      </c>
      <c r="C683" s="11" t="s">
        <v>2286</v>
      </c>
      <c r="D683" s="1" t="s">
        <v>22</v>
      </c>
      <c r="E683" s="1" t="s">
        <v>100</v>
      </c>
      <c r="F683" s="1" t="s">
        <v>14</v>
      </c>
      <c r="G683" s="14" t="s">
        <v>2211</v>
      </c>
      <c r="H683" s="1" t="s">
        <v>2287</v>
      </c>
      <c r="I683" s="1" t="s">
        <v>27</v>
      </c>
      <c r="J683" s="1" t="str">
        <f t="shared" si="11"/>
        <v>27 ans, 4 mois et 7 jours</v>
      </c>
      <c r="L683" s="1" t="s">
        <v>81</v>
      </c>
    </row>
    <row r="684" spans="1:12" s="1" customFormat="1">
      <c r="A684" s="1" t="s">
        <v>1083</v>
      </c>
      <c r="B684" s="1" t="s">
        <v>1084</v>
      </c>
      <c r="C684" s="11" t="s">
        <v>1085</v>
      </c>
      <c r="D684" s="1" t="s">
        <v>50</v>
      </c>
      <c r="E684" s="1" t="s">
        <v>1049</v>
      </c>
      <c r="F684" s="1" t="s">
        <v>107</v>
      </c>
      <c r="G684" s="14" t="s">
        <v>1050</v>
      </c>
      <c r="H684" s="1" t="s">
        <v>1074</v>
      </c>
      <c r="I684" s="1" t="s">
        <v>24</v>
      </c>
      <c r="J684" s="1" t="str">
        <f t="shared" si="11"/>
        <v>21 ans, 8 mois et 20 jours</v>
      </c>
    </row>
    <row r="685" spans="1:12" s="1" customFormat="1">
      <c r="A685" s="1" t="s">
        <v>1928</v>
      </c>
      <c r="B685" s="1" t="s">
        <v>21</v>
      </c>
      <c r="C685" s="11" t="s">
        <v>1929</v>
      </c>
      <c r="D685" s="1" t="s">
        <v>50</v>
      </c>
      <c r="E685" s="1" t="s">
        <v>1930</v>
      </c>
      <c r="F685" s="1" t="s">
        <v>115</v>
      </c>
      <c r="G685" s="14" t="s">
        <v>1931</v>
      </c>
      <c r="H685" s="1" t="s">
        <v>547</v>
      </c>
      <c r="I685" s="1" t="s">
        <v>1932</v>
      </c>
      <c r="J685" s="1" t="str">
        <f t="shared" si="11"/>
        <v>46 ans, 2 mois et 27 jours</v>
      </c>
      <c r="L685" s="1" t="s">
        <v>81</v>
      </c>
    </row>
    <row r="686" spans="1:12" s="1" customFormat="1">
      <c r="A686" s="1" t="s">
        <v>3183</v>
      </c>
      <c r="B686" s="1" t="s">
        <v>3184</v>
      </c>
      <c r="C686" s="11" t="s">
        <v>3185</v>
      </c>
      <c r="D686" s="1" t="s">
        <v>18</v>
      </c>
      <c r="E686" s="1" t="s">
        <v>149</v>
      </c>
      <c r="F686" s="1" t="s">
        <v>234</v>
      </c>
      <c r="G686" s="14" t="s">
        <v>3186</v>
      </c>
      <c r="H686" s="1" t="s">
        <v>3187</v>
      </c>
      <c r="I686" s="1" t="s">
        <v>3188</v>
      </c>
      <c r="J686" s="1" t="str">
        <f t="shared" si="11"/>
        <v>25 ans, 4 mois et 23 jours</v>
      </c>
      <c r="L686" s="1" t="s">
        <v>81</v>
      </c>
    </row>
    <row r="687" spans="1:12" s="1" customFormat="1">
      <c r="A687" s="1" t="s">
        <v>2528</v>
      </c>
      <c r="B687" s="1" t="s">
        <v>2529</v>
      </c>
      <c r="C687" s="11" t="s">
        <v>2530</v>
      </c>
      <c r="D687" s="1" t="s">
        <v>65</v>
      </c>
      <c r="E687" s="1" t="s">
        <v>100</v>
      </c>
      <c r="F687" s="1" t="s">
        <v>115</v>
      </c>
      <c r="G687" s="14" t="s">
        <v>2531</v>
      </c>
      <c r="H687" s="1" t="s">
        <v>2532</v>
      </c>
      <c r="I687" s="1" t="s">
        <v>274</v>
      </c>
      <c r="J687" s="1" t="str">
        <f t="shared" si="11"/>
        <v>31 ans, 11 mois et 21 jours</v>
      </c>
      <c r="L687" s="1" t="s">
        <v>81</v>
      </c>
    </row>
    <row r="688" spans="1:12" s="1" customFormat="1">
      <c r="A688" s="1" t="s">
        <v>1238</v>
      </c>
      <c r="B688" s="1" t="s">
        <v>1239</v>
      </c>
      <c r="C688" s="11" t="s">
        <v>1240</v>
      </c>
      <c r="D688" s="1" t="s">
        <v>18</v>
      </c>
      <c r="E688" s="1" t="s">
        <v>1227</v>
      </c>
      <c r="F688" s="1" t="s">
        <v>107</v>
      </c>
      <c r="G688" s="14" t="s">
        <v>1228</v>
      </c>
      <c r="H688" s="1" t="s">
        <v>1241</v>
      </c>
      <c r="I688" s="1" t="s">
        <v>24</v>
      </c>
      <c r="J688" s="1" t="str">
        <f t="shared" si="11"/>
        <v>21 ans, 3 mois et 26 jours</v>
      </c>
      <c r="L688" s="1" t="s">
        <v>81</v>
      </c>
    </row>
    <row r="689" spans="1:12" s="1" customFormat="1">
      <c r="A689" s="1" t="s">
        <v>2533</v>
      </c>
      <c r="B689" s="1" t="s">
        <v>2534</v>
      </c>
      <c r="C689" s="11" t="s">
        <v>2535</v>
      </c>
      <c r="D689" s="1" t="s">
        <v>65</v>
      </c>
      <c r="E689" s="1" t="s">
        <v>1936</v>
      </c>
      <c r="F689" s="1" t="s">
        <v>424</v>
      </c>
      <c r="G689" s="14" t="s">
        <v>2536</v>
      </c>
      <c r="H689" s="1" t="s">
        <v>2537</v>
      </c>
      <c r="I689" s="1" t="s">
        <v>27</v>
      </c>
      <c r="J689" s="1" t="str">
        <f t="shared" si="11"/>
        <v>20 ans, 1 mois et 14 jours</v>
      </c>
      <c r="L689" s="1" t="s">
        <v>81</v>
      </c>
    </row>
    <row r="690" spans="1:12" s="1" customFormat="1">
      <c r="A690" s="1" t="s">
        <v>867</v>
      </c>
      <c r="B690" s="1" t="s">
        <v>868</v>
      </c>
      <c r="C690" s="11" t="s">
        <v>869</v>
      </c>
      <c r="D690" s="1" t="s">
        <v>50</v>
      </c>
      <c r="E690" s="1" t="s">
        <v>590</v>
      </c>
      <c r="F690" s="1" t="s">
        <v>107</v>
      </c>
      <c r="G690" s="14" t="s">
        <v>870</v>
      </c>
      <c r="H690" s="1" t="s">
        <v>871</v>
      </c>
      <c r="I690" s="1" t="s">
        <v>24</v>
      </c>
      <c r="J690" s="1" t="str">
        <f t="shared" si="11"/>
        <v>23 ans, 6 mois et 22 jours</v>
      </c>
    </row>
    <row r="691" spans="1:12" s="1" customFormat="1">
      <c r="A691" s="1" t="s">
        <v>867</v>
      </c>
      <c r="B691" s="1" t="s">
        <v>1557</v>
      </c>
      <c r="C691" s="11" t="s">
        <v>1558</v>
      </c>
      <c r="D691" s="1" t="s">
        <v>533</v>
      </c>
      <c r="E691" s="1" t="s">
        <v>362</v>
      </c>
      <c r="F691" s="1" t="s">
        <v>107</v>
      </c>
      <c r="G691" s="14" t="s">
        <v>1536</v>
      </c>
      <c r="H691" s="1" t="s">
        <v>1559</v>
      </c>
      <c r="I691" s="1" t="s">
        <v>24</v>
      </c>
      <c r="J691" s="1" t="str">
        <f t="shared" si="11"/>
        <v>28 ans, 10 mois et 19 jours</v>
      </c>
    </row>
    <row r="692" spans="1:12" s="1" customFormat="1">
      <c r="A692" s="1" t="s">
        <v>1529</v>
      </c>
      <c r="B692" s="1" t="s">
        <v>1530</v>
      </c>
      <c r="C692" s="11" t="s">
        <v>1531</v>
      </c>
      <c r="D692" s="1" t="s">
        <v>1150</v>
      </c>
      <c r="E692" s="1" t="s">
        <v>1532</v>
      </c>
      <c r="F692" s="1" t="s">
        <v>115</v>
      </c>
      <c r="G692" s="14" t="s">
        <v>1533</v>
      </c>
      <c r="H692" s="1" t="s">
        <v>1534</v>
      </c>
      <c r="I692" s="1" t="s">
        <v>24</v>
      </c>
      <c r="J692" s="1" t="str">
        <f t="shared" si="11"/>
        <v>23 ans, 0 mois et 20 jours</v>
      </c>
    </row>
    <row r="693" spans="1:12" s="1" customFormat="1">
      <c r="A693" s="1" t="s">
        <v>487</v>
      </c>
      <c r="B693" s="1" t="s">
        <v>488</v>
      </c>
      <c r="C693" s="11" t="s">
        <v>489</v>
      </c>
      <c r="D693" s="1" t="s">
        <v>491</v>
      </c>
      <c r="E693" s="1" t="s">
        <v>100</v>
      </c>
      <c r="F693" s="1" t="s">
        <v>107</v>
      </c>
      <c r="G693" s="14" t="s">
        <v>425</v>
      </c>
      <c r="H693" s="1" t="s">
        <v>492</v>
      </c>
      <c r="I693" s="1" t="s">
        <v>493</v>
      </c>
      <c r="J693" t="str">
        <f t="shared" si="11"/>
        <v>22 ans, 10 mois et 13 jours</v>
      </c>
    </row>
    <row r="694" spans="1:12" s="1" customFormat="1">
      <c r="A694" s="1" t="s">
        <v>2742</v>
      </c>
      <c r="B694" s="1" t="s">
        <v>2743</v>
      </c>
      <c r="C694" s="11" t="s">
        <v>2744</v>
      </c>
      <c r="D694" s="1" t="s">
        <v>68</v>
      </c>
      <c r="E694" s="1" t="s">
        <v>186</v>
      </c>
      <c r="F694" s="1" t="s">
        <v>2745</v>
      </c>
      <c r="G694" s="14" t="s">
        <v>2560</v>
      </c>
      <c r="H694" s="1" t="s">
        <v>2746</v>
      </c>
      <c r="I694" s="1" t="s">
        <v>274</v>
      </c>
      <c r="J694" s="1" t="str">
        <f t="shared" si="11"/>
        <v>29 ans, 0 mois et 12 jours</v>
      </c>
      <c r="L694" s="1" t="s">
        <v>81</v>
      </c>
    </row>
    <row r="695" spans="1:12" s="1" customFormat="1">
      <c r="A695" s="1" t="s">
        <v>2538</v>
      </c>
      <c r="B695" s="1" t="s">
        <v>2539</v>
      </c>
      <c r="C695" s="11" t="s">
        <v>2540</v>
      </c>
      <c r="D695" s="1" t="s">
        <v>65</v>
      </c>
      <c r="E695" s="1" t="s">
        <v>904</v>
      </c>
      <c r="F695" s="1" t="s">
        <v>107</v>
      </c>
      <c r="G695" s="14" t="s">
        <v>905</v>
      </c>
      <c r="H695" s="1" t="s">
        <v>906</v>
      </c>
      <c r="I695" s="1" t="s">
        <v>24</v>
      </c>
      <c r="J695" s="1" t="str">
        <f t="shared" si="11"/>
        <v>26 ans, 6 mois et 25 jours</v>
      </c>
      <c r="L695" s="1" t="s">
        <v>81</v>
      </c>
    </row>
    <row r="696" spans="1:12" s="1" customFormat="1">
      <c r="A696" s="1" t="s">
        <v>2288</v>
      </c>
      <c r="B696" s="1" t="s">
        <v>2289</v>
      </c>
      <c r="C696" s="11" t="s">
        <v>2290</v>
      </c>
      <c r="D696" s="1" t="s">
        <v>22</v>
      </c>
      <c r="E696" s="1" t="s">
        <v>100</v>
      </c>
      <c r="F696" s="1" t="s">
        <v>43</v>
      </c>
      <c r="G696" s="14" t="s">
        <v>2291</v>
      </c>
      <c r="H696" s="1" t="s">
        <v>2292</v>
      </c>
      <c r="I696" s="1" t="s">
        <v>27</v>
      </c>
      <c r="J696" s="1" t="str">
        <f>DATEDIF((LEFT(C696,LEN(C696)-4)&amp;RIGHT(C696,4)+4000)*1,(LEFT(G696,LEN(G696)-4)&amp;RIGHT(G696,4)+4000)*1,"y")&amp;" ans, "&amp;DATEDIF((LEFT(C696,LEN(C696)-4)&amp;RIGHT(C696,4)+4000)*1,(LEFT(G696,LEN(G696)-4)&amp;RIGHT(G696,4)+4000)*1,"ym")&amp;" mois et "&amp;DATEDIF((LEFT(C696,LEN(C696)-4)&amp;RIGHT(C696,4)+4000)*1,(LEFT(G696,LEN(G696)-4)&amp;RIGHT(G696,4)+4000)*1,"md")&amp;" jours"</f>
        <v>22 ans, 0 mois et 10 jours</v>
      </c>
      <c r="L696" s="1" t="s">
        <v>81</v>
      </c>
    </row>
    <row r="697" spans="1:12" s="1" customFormat="1">
      <c r="A697" s="1" t="s">
        <v>2288</v>
      </c>
      <c r="B697" s="1" t="s">
        <v>3408</v>
      </c>
      <c r="C697" s="11" t="s">
        <v>3409</v>
      </c>
      <c r="D697" s="1" t="s">
        <v>11</v>
      </c>
      <c r="E697" s="1" t="s">
        <v>1402</v>
      </c>
      <c r="F697" s="1" t="s">
        <v>107</v>
      </c>
      <c r="G697" s="14" t="s">
        <v>1462</v>
      </c>
      <c r="H697" s="1" t="s">
        <v>1463</v>
      </c>
      <c r="I697" s="1" t="s">
        <v>1059</v>
      </c>
      <c r="J697" s="1" t="str">
        <f>DATEDIF((LEFT(C697,LEN(C697)-4)&amp;RIGHT(C697,4)+4000)*1,(LEFT(G697,LEN(G697)-4)&amp;RIGHT(G697,4)+4000)*1,"y")&amp;" ans, "&amp;DATEDIF((LEFT(C697,LEN(C697)-4)&amp;RIGHT(C697,4)+4000)*1,(LEFT(G697,LEN(G697)-4)&amp;RIGHT(G697,4)+4000)*1,"ym")&amp;" mois et "&amp;DATEDIF((LEFT(C697,LEN(C697)-4)&amp;RIGHT(C697,4)+4000)*1,(LEFT(G697,LEN(G697)-4)&amp;RIGHT(G697,4)+4000)*1,"md")&amp;" jours"</f>
        <v>30 ans, 10 mois et 0 jours</v>
      </c>
      <c r="L697" s="1" t="s">
        <v>81</v>
      </c>
    </row>
    <row r="698" spans="1:12" s="1" customFormat="1">
      <c r="A698" s="1" t="s">
        <v>2587</v>
      </c>
      <c r="B698" s="1" t="s">
        <v>795</v>
      </c>
      <c r="C698" s="11" t="s">
        <v>2588</v>
      </c>
      <c r="D698" s="1" t="s">
        <v>35</v>
      </c>
      <c r="E698" s="1" t="s">
        <v>197</v>
      </c>
      <c r="F698" s="1" t="s">
        <v>107</v>
      </c>
      <c r="G698" s="14" t="s">
        <v>2589</v>
      </c>
      <c r="H698" s="1" t="s">
        <v>1948</v>
      </c>
      <c r="I698" s="1" t="s">
        <v>24</v>
      </c>
      <c r="J698" s="1" t="str">
        <f>DATEDIF((LEFT(C698,LEN(C698)-4)&amp;RIGHT(C698,4)+4000)*1,(LEFT(G698,LEN(G698)-4)&amp;RIGHT(G698,4)+4000)*1,"y")&amp;" ans, "&amp;DATEDIF((LEFT(C698,LEN(C698)-4)&amp;RIGHT(C698,4)+4000)*1,(LEFT(G698,LEN(G698)-4)&amp;RIGHT(G698,4)+4000)*1,"ym")&amp;" mois et "&amp;DATEDIF((LEFT(C698,LEN(C698)-4)&amp;RIGHT(C698,4)+4000)*1,(LEFT(G698,LEN(G698)-4)&amp;RIGHT(G698,4)+4000)*1,"md")&amp;" jours"</f>
        <v>33 ans, 10 mois et 25 jours</v>
      </c>
      <c r="L698" s="1" t="s">
        <v>81</v>
      </c>
    </row>
    <row r="699" spans="1:12" s="1" customFormat="1">
      <c r="A699" s="1" t="s">
        <v>3063</v>
      </c>
      <c r="B699" s="1" t="s">
        <v>1135</v>
      </c>
      <c r="C699" s="11" t="s">
        <v>3064</v>
      </c>
      <c r="D699" s="1" t="s">
        <v>6</v>
      </c>
      <c r="E699" s="1" t="s">
        <v>186</v>
      </c>
      <c r="F699" s="1" t="s">
        <v>45</v>
      </c>
      <c r="G699" s="14" t="s">
        <v>2937</v>
      </c>
      <c r="H699" s="1" t="s">
        <v>1358</v>
      </c>
      <c r="I699" s="1" t="s">
        <v>2782</v>
      </c>
      <c r="J699" s="1" t="str">
        <f>DATEDIF((LEFT(C699,LEN(C699)-4)&amp;RIGHT(C699,4)+4000)*1,(LEFT(G699,LEN(G699)-4)&amp;RIGHT(G699,4)+4000)*1,"y")&amp;" ans, "&amp;DATEDIF((LEFT(C699,LEN(C699)-4)&amp;RIGHT(C699,4)+4000)*1,(LEFT(G699,LEN(G699)-4)&amp;RIGHT(G699,4)+4000)*1,"ym")&amp;" mois et "&amp;DATEDIF((LEFT(C699,LEN(C699)-4)&amp;RIGHT(C699,4)+4000)*1,(LEFT(G699,LEN(G699)-4)&amp;RIGHT(G699,4)+4000)*1,"md")&amp;" jours"</f>
        <v>39 ans, 4 mois et 13 jours</v>
      </c>
      <c r="L699" s="1" t="s">
        <v>81</v>
      </c>
    </row>
    <row r="703" spans="1:12">
      <c r="A703" s="17"/>
      <c r="B703" s="17"/>
    </row>
  </sheetData>
  <sortState ref="A1:N411">
    <sortCondition ref="A244"/>
  </sortState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"/>
  <sheetViews>
    <sheetView workbookViewId="0">
      <selection activeCell="A2" sqref="A2:XFD2"/>
    </sheetView>
  </sheetViews>
  <sheetFormatPr baseColWidth="10" defaultRowHeight="15"/>
  <sheetData>
    <row r="2" spans="1:12">
      <c r="A2" t="s">
        <v>365</v>
      </c>
      <c r="B2" t="s">
        <v>366</v>
      </c>
      <c r="C2" s="12" t="s">
        <v>367</v>
      </c>
      <c r="D2" t="s">
        <v>330</v>
      </c>
      <c r="E2" t="s">
        <v>368</v>
      </c>
      <c r="G2" s="12" t="s">
        <v>369</v>
      </c>
      <c r="H2" t="s">
        <v>370</v>
      </c>
      <c r="J2" t="str">
        <f>DATEDIF((LEFT(C2,LEN(C2)-4)&amp;RIGHT(C2,4)+4000)*1,(LEFT(G2,LEN(G2)-4)&amp;RIGHT(G2,4)+4000)*1,"y")&amp;" ans, "&amp;DATEDIF((LEFT(C2,LEN(C2)-4)&amp;RIGHT(C2,4)+4000)*1,(LEFT(G2,LEN(G2)-4)&amp;RIGHT(G2,4)+4000)*1,"ym")&amp;" mois et "&amp;DATEDIF((LEFT(C2,LEN(C2)-4)&amp;RIGHT(C2,4)+4000)*1,(LEFT(G2,LEN(G2)-4)&amp;RIGHT(G2,4)+4000)*1,"md")&amp;" jours"</f>
        <v>45 ans, 9 mois et 13 jours</v>
      </c>
      <c r="L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ALPHA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safras</dc:creator>
  <cp:lastModifiedBy>Utilisateur</cp:lastModifiedBy>
  <dcterms:created xsi:type="dcterms:W3CDTF">2014-09-17T07:19:25Z</dcterms:created>
  <dcterms:modified xsi:type="dcterms:W3CDTF">2014-11-28T21:39:48Z</dcterms:modified>
</cp:coreProperties>
</file>